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06C28A31-1AFA-4392-AEDE-62C4B4824E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</definedName>
    <definedName name="_xlnm._FilterDatabase" localSheetId="4" hidden="1">Оценка!$A$2:$F$29</definedName>
    <definedName name="_xlnm._FilterDatabase" localSheetId="0" hidden="1">'Сопровождение процедур'!$A$3:$G$107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24" i="7" s="1"/>
  <c r="F1" i="6"/>
  <c r="F1" i="5"/>
  <c r="F3" i="5" s="1"/>
  <c r="F1" i="4"/>
  <c r="F3" i="4" s="1"/>
  <c r="F2" i="3"/>
  <c r="G39" i="3" s="1"/>
  <c r="F9" i="4" l="1"/>
  <c r="F29" i="7"/>
  <c r="F27" i="7"/>
  <c r="F4" i="7"/>
  <c r="F3" i="7"/>
  <c r="F23" i="7"/>
  <c r="F23" i="6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9" i="3"/>
  <c r="G54" i="3"/>
  <c r="G107" i="3"/>
  <c r="G106" i="3"/>
  <c r="G104" i="3"/>
  <c r="G103" i="3"/>
  <c r="G102" i="3"/>
  <c r="G101" i="3"/>
  <c r="G100" i="3"/>
  <c r="G98" i="3"/>
  <c r="G76" i="3"/>
</calcChain>
</file>

<file path=xl/sharedStrings.xml><?xml version="1.0" encoding="utf-8"?>
<sst xmlns="http://schemas.openxmlformats.org/spreadsheetml/2006/main" count="906" uniqueCount="552">
  <si>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</si>
  <si>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</si>
  <si>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</si>
  <si>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</si>
  <si>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</si>
  <si>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</si>
  <si>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</si>
  <si>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</si>
  <si>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</si>
  <si>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</si>
  <si>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</si>
  <si>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</si>
  <si>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</si>
  <si>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</si>
  <si>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</si>
  <si>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</si>
  <si>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</si>
  <si>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</si>
  <si>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</si>
  <si>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</si>
  <si>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</si>
  <si>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</si>
  <si>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</si>
  <si>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</si>
  <si>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</si>
  <si>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</si>
  <si>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</si>
  <si>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</si>
  <si>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</si>
  <si>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</si>
  <si>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</si>
  <si>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</si>
  <si>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</si>
  <si>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</si>
  <si>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</si>
  <si>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</si>
  <si>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</si>
  <si>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</si>
  <si>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</si>
  <si>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</si>
  <si>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</si>
  <si>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</si>
  <si>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</si>
  <si>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</si>
  <si>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</si>
  <si>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</si>
  <si>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</si>
  <si>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</si>
  <si>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</si>
  <si>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</si>
  <si>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</si>
  <si>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</si>
  <si>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</si>
  <si>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</si>
  <si>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</si>
  <si>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</si>
  <si>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</si>
  <si>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</si>
  <si>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</si>
  <si>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</si>
  <si>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</si>
  <si>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</si>
  <si>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</si>
  <si>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</si>
  <si>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</si>
  <si>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</si>
  <si>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</si>
  <si>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</si>
  <si>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</si>
  <si>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</si>
  <si>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</si>
  <si>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</si>
  <si>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</si>
  <si>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</si>
  <si>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</si>
  <si>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</si>
  <si>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</si>
  <si>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</si>
  <si>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</si>
  <si>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</si>
  <si>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</si>
  <si>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</si>
  <si>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</si>
  <si>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</si>
  <si>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</si>
  <si>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</si>
  <si>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</si>
  <si>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</si>
  <si>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</si>
  <si>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</si>
  <si>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</si>
  <si>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</si>
  <si>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</si>
  <si>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</si>
  <si>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</si>
  <si>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</si>
  <si>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</si>
  <si>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</si>
  <si>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>до 16.03.2026 г.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</si>
  <si>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</si>
  <si>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</si>
  <si>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</si>
  <si>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</si>
  <si>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</si>
  <si>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</si>
  <si>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</si>
  <si>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</si>
  <si>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</si>
  <si>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</si>
  <si>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</si>
  <si>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</si>
  <si>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</si>
  <si>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</si>
  <si>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</si>
  <si>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</si>
  <si>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</si>
  <si>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</si>
  <si>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</si>
  <si>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</si>
  <si>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</si>
  <si>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</si>
  <si>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</si>
  <si>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</si>
  <si>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</si>
  <si>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</si>
  <si>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</si>
  <si>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</si>
  <si>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31.12.2025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</si>
  <si>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</si>
  <si>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</si>
  <si>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</si>
  <si>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</si>
  <si>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</si>
  <si>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</si>
  <si>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</si>
  <si>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</si>
  <si>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</si>
  <si>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</si>
  <si>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</si>
  <si>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</si>
  <si>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</si>
  <si>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</si>
  <si>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</si>
  <si>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</si>
  <si>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</si>
  <si>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</si>
  <si>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</si>
  <si>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</si>
  <si>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</si>
  <si>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</si>
  <si>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</si>
  <si>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</si>
  <si>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</si>
  <si>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</si>
  <si>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</si>
  <si>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</si>
  <si>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</si>
  <si>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</si>
  <si>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</si>
  <si>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</si>
  <si>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</si>
  <si>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</si>
  <si>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</si>
  <si>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</si>
  <si>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</si>
  <si>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</si>
  <si>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</si>
  <si>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</si>
  <si>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</si>
  <si>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</si>
  <si>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</si>
  <si>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</si>
  <si>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</si>
  <si>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</si>
  <si>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Королев Андрей Николаевич</t>
  </si>
  <si>
    <t>Юридическое сопровождение процедур банкротства организаций.</t>
  </si>
  <si>
    <t>Ретроспективным периодом от 01.02.2025 г. до 31.01.2026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</si>
  <si>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</si>
  <si>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</si>
  <si>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</si>
  <si>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</si>
  <si>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</si>
  <si>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</si>
  <si>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</si>
  <si>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</si>
  <si>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</si>
  <si>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</si>
  <si>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</si>
  <si>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</si>
  <si>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</si>
  <si>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</si>
  <si>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</si>
  <si>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</si>
  <si>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</si>
  <si>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</si>
  <si>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</si>
  <si>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</si>
  <si>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</si>
  <si>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</si>
  <si>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</si>
  <si>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</si>
  <si>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</si>
  <si>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</si>
  <si>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</si>
  <si>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</si>
  <si>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</si>
  <si>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</si>
  <si>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</si>
  <si>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</si>
  <si>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</si>
  <si>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</si>
  <si>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</si>
  <si>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</si>
  <si>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</si>
  <si>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</si>
  <si>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</si>
  <si>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</si>
  <si>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</si>
  <si>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</si>
  <si>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</si>
  <si>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</si>
  <si>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</si>
  <si>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ООО «Консультационно-аналитический центр «Ритм&amp;Ко»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</si>
  <si>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</si>
  <si>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</si>
  <si>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</si>
  <si>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</si>
  <si>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</si>
  <si>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</si>
  <si>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</si>
  <si>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</si>
  <si>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</si>
  <si>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</si>
  <si>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</si>
  <si>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</si>
  <si>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</si>
  <si>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</si>
  <si>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</si>
  <si>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</si>
  <si>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</si>
  <si>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</si>
  <si>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</si>
  <si>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</si>
  <si>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</si>
  <si>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</si>
  <si>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</si>
  <si>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</si>
  <si>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</si>
  <si>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</si>
  <si>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</si>
  <si>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</si>
  <si>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</si>
  <si>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</si>
  <si>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</si>
  <si>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</si>
  <si>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</si>
  <si>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</si>
  <si>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</si>
  <si>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</si>
  <si>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</si>
  <si>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</si>
  <si>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</si>
  <si>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</si>
  <si>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</si>
  <si>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Серепенков Андрей Анатольевич</t>
  </si>
  <si>
    <t>оценка недвижимого имущества.</t>
  </si>
  <si>
    <t>ООО «НКЭЦ»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</si>
  <si>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</si>
  <si>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</si>
  <si>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</si>
  <si>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</si>
  <si>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</si>
  <si>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</si>
  <si>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</si>
  <si>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</si>
  <si>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</si>
  <si>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</si>
  <si>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</si>
  <si>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</si>
  <si>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</si>
  <si>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</si>
  <si>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</si>
  <si>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</si>
  <si>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</si>
  <si>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</si>
  <si>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</si>
  <si>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</si>
  <si>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</si>
  <si>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</si>
  <si>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</si>
  <si>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</si>
  <si>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</si>
  <si>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</si>
  <si>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</si>
  <si>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</si>
  <si>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</si>
  <si>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</si>
  <si>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</si>
  <si>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</si>
  <si>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</si>
  <si>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</si>
  <si>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</si>
  <si>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</si>
  <si>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</si>
  <si>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</si>
  <si>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</si>
  <si>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</si>
  <si>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</si>
  <si>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</si>
  <si>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</si>
  <si>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</si>
  <si>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</si>
  <si>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</si>
  <si>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</si>
  <si>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</si>
  <si>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</si>
  <si>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</si>
  <si>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</si>
  <si>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</si>
  <si>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</si>
  <si>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</si>
  <si>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</si>
  <si>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</si>
  <si>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</si>
  <si>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</si>
  <si>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</si>
  <si>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</si>
  <si>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</si>
  <si>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</si>
  <si>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</si>
  <si>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</si>
  <si>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</si>
  <si>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</si>
  <si>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</si>
  <si>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</si>
  <si>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</si>
  <si>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</si>
  <si>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</si>
  <si>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</si>
  <si>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</si>
  <si>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</si>
  <si>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</si>
  <si>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</si>
  <si>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</si>
  <si>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</si>
  <si>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</si>
  <si>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</si>
  <si>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</si>
  <si>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</si>
  <si>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</si>
  <si>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</si>
  <si>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</si>
  <si>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</si>
  <si>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</si>
  <si>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</si>
  <si>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</si>
  <si>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</si>
  <si>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</si>
  <si>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</si>
  <si>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</si>
  <si>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</si>
  <si>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</si>
  <si>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</si>
  <si>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>103006, г. Москва, ул. М. Дмитровка, д.25, корп.3, офис 5 Тел.: 89014019728 Email: pse@fiokan.ru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</si>
  <si>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</si>
  <si>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</si>
  <si>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</si>
  <si>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</si>
  <si>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</si>
  <si>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</si>
  <si>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</si>
  <si>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</si>
  <si>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</si>
  <si>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</si>
  <si>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</si>
  <si>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</si>
  <si>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</si>
  <si>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</si>
  <si>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</si>
  <si>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</si>
  <si>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</si>
  <si>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</si>
  <si>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</si>
  <si>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</si>
  <si>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</si>
  <si>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</si>
  <si>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</si>
  <si>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</si>
  <si>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</si>
  <si>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</si>
  <si>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</si>
  <si>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</si>
  <si>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</si>
  <si>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</si>
  <si>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</si>
  <si>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</si>
  <si>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</si>
  <si>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</si>
  <si>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</si>
  <si>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</si>
  <si>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</si>
  <si>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</si>
  <si>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</si>
  <si>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</si>
  <si>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</si>
  <si>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111033, Город Москва, пл. Красноказарменная, д. 1, кв. 236 Тел.: +7(977)339-93-94 Email: korolev@fiokan.ru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</si>
  <si>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</si>
  <si>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</si>
  <si>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</si>
  <si>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</si>
  <si>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</si>
  <si>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</si>
  <si>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</si>
  <si>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</si>
  <si>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</si>
  <si>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</si>
  <si>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</si>
  <si>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</si>
  <si>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</si>
  <si>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</si>
  <si>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</si>
  <si>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</si>
  <si>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</si>
  <si>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</si>
  <si>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</si>
  <si>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</si>
  <si>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</si>
  <si>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</si>
  <si>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</si>
  <si>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</si>
  <si>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</si>
  <si>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</si>
  <si>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</si>
  <si>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</si>
  <si>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 xml:space="preserve">394006 г. Воронеж, ул. Свободы, д. 59, оф. 17  тел. +7(473)2771998         +79529503354 Email: ritmko@mail.ru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</si>
  <si>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</si>
  <si>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</si>
  <si>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</si>
  <si>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</si>
  <si>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</si>
  <si>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</si>
  <si>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</si>
  <si>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</si>
  <si>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</si>
  <si>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</si>
  <si>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</si>
  <si>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</si>
  <si>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</si>
  <si>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</si>
  <si>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</si>
  <si>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</si>
  <si>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</si>
  <si>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</si>
  <si>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297420, Республика Крым, г. Евпатория, пр-т Победы, д. 58, кв. 36. Тел: +7(978)702-80-95 Кривошей Артем Александрович e-mail: serepenkov64@mail.ru </t>
  </si>
  <si>
    <t>170100, Тверская область, город Тверь, ул. Трехсвятская, д.10, оф.104 e-mail: myptver@gmail.com Тел: 89092663434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</si>
  <si>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</si>
  <si>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</si>
  <si>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</si>
  <si>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</si>
  <si>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</si>
  <si>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</si>
  <si>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</si>
  <si>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</si>
  <si>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</si>
  <si>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</si>
  <si>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</si>
  <si>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</si>
  <si>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</si>
  <si>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</si>
  <si>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</si>
  <si>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</si>
  <si>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</si>
  <si>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</si>
  <si>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</si>
  <si>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</si>
  <si>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</si>
  <si>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</si>
  <si>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</si>
  <si>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</si>
  <si>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</si>
  <si>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</si>
  <si>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</si>
  <si>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</si>
  <si>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</si>
  <si>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</si>
  <si>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</si>
  <si>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</si>
  <si>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</si>
  <si>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</si>
  <si>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</si>
  <si>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</si>
  <si>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</si>
  <si>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</si>
  <si>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</si>
  <si>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</si>
  <si>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</si>
  <si>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</si>
  <si>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</si>
  <si>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119002, г. Москва, переулок Сивцев Вражек, д. 29/16,  эт. 1, пом. III, ком. 4А, 4Б, 5 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</si>
  <si>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630099, г. Новосибирск, Депутатская ул., дом 2, помещение 1 Московское представительство: 107078, г. Москва,  ул. Каланчевская, д. 29, стр. 2, этаж 8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</si>
  <si>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</si>
  <si>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</si>
  <si>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</si>
  <si>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</si>
  <si>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</si>
  <si>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</si>
  <si>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</si>
  <si>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28.03.2026 г.</t>
  </si>
  <si>
    <t>ИП Яранцева Ксения Алексеевна</t>
  </si>
  <si>
    <t>г. Москва, пер. Большой Николопесковский, д. 3, кв. 47, 89617844714, info@ебиб.рф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</si>
  <si>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</si>
  <si>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</si>
  <si>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</si>
  <si>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</si>
  <si>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</si>
  <si>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</si>
  <si>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</si>
  <si>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</si>
  <si>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</si>
  <si>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</si>
  <si>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</si>
  <si>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</si>
  <si>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</si>
  <si>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</si>
  <si>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</si>
  <si>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</si>
  <si>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ИП Назырова Рузиля Ильдаровна</t>
  </si>
  <si>
    <t xml:space="preserve">625001, Тюменская область, посёлок Боровский, улица Мира, дом 3а, тел. 8(919)927-51-74  Email: kruzelya@yandex.ru 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</si>
  <si>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</si>
  <si>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</si>
  <si>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</si>
  <si>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</si>
  <si>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</si>
  <si>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</si>
  <si>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</si>
  <si>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</si>
  <si>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</si>
  <si>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</si>
  <si>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</si>
  <si>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</si>
  <si>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</si>
  <si>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</si>
  <si>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</si>
  <si>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</si>
  <si>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</si>
  <si>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</si>
  <si>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t>запрос 10.12</t>
  </si>
  <si>
    <t>подскажет на след неделе (15.12)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</si>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</sst>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07"/>
  <sheetViews>
    <sheetView workbookViewId="0">
      <pane ySplit="3" topLeftCell="A12" activePane="bottomLeft" state="frozen"/>
      <selection pane="bottomLeft" activeCell="D17" sqref="D17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hidden="1" customWidth="1"/>
    <col min="7" max="7" width="0" style="3" hidden="1" customWidth="1"/>
    <col min="8" max="8" width="10.85546875" style="26" hidden="1" customWidth="1"/>
    <col min="9" max="16384" width="9.140625" style="3"/>
  </cols>
  <sheetData>
    <row r="2" spans="1:7" ht="14.25" x14ac:dyDescent="0.25">
      <c r="A2" s="46" t="s">
        <v>481</v>
      </c>
      <c r="B2" s="46"/>
      <c r="C2" s="46"/>
      <c r="D2" s="46"/>
      <c r="E2" s="46"/>
      <c r="F2" s="21">
        <f ca="1">TODAY()</f>
        <v>46006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543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317</v>
      </c>
      <c r="E4" s="41" t="s">
        <v>9</v>
      </c>
      <c r="F4" s="22" t="s">
        <v>544</v>
      </c>
      <c r="G4" s="22" t="s">
        <v>545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319</v>
      </c>
      <c r="E5" s="41" t="s">
        <v>12</v>
      </c>
      <c r="F5" s="22" t="s">
        <v>544</v>
      </c>
      <c r="G5" s="22" t="s">
        <v>545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320</v>
      </c>
      <c r="E6" s="41" t="s">
        <v>15</v>
      </c>
      <c r="F6" s="22" t="s">
        <v>544</v>
      </c>
      <c r="G6" s="22" t="s">
        <v>545</v>
      </c>
    </row>
    <row r="7" spans="1:7" ht="48" x14ac:dyDescent="0.25">
      <c r="A7" s="4">
        <v>4</v>
      </c>
      <c r="B7" s="4" t="s">
        <v>16</v>
      </c>
      <c r="C7" s="2" t="s">
        <v>321</v>
      </c>
      <c r="D7" s="34" t="s">
        <v>322</v>
      </c>
      <c r="E7" s="41" t="s">
        <v>17</v>
      </c>
      <c r="F7" s="22" t="s">
        <v>544</v>
      </c>
      <c r="G7" s="22" t="s">
        <v>545</v>
      </c>
    </row>
    <row r="8" spans="1:7" ht="48" x14ac:dyDescent="0.25">
      <c r="A8" s="4">
        <v>5</v>
      </c>
      <c r="B8" s="4" t="s">
        <v>18</v>
      </c>
      <c r="C8" s="2" t="s">
        <v>323</v>
      </c>
      <c r="D8" s="34" t="s">
        <v>324</v>
      </c>
      <c r="E8" s="41" t="s">
        <v>19</v>
      </c>
      <c r="F8" s="22" t="s">
        <v>544</v>
      </c>
      <c r="G8" s="22" t="s">
        <v>545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325</v>
      </c>
      <c r="E9" s="41" t="s">
        <v>21</v>
      </c>
      <c r="F9" s="22" t="s">
        <v>544</v>
      </c>
      <c r="G9" s="22" t="s">
        <v>545</v>
      </c>
    </row>
    <row r="10" spans="1:7" ht="60" x14ac:dyDescent="0.25">
      <c r="A10" s="4">
        <v>7</v>
      </c>
      <c r="B10" s="4" t="s">
        <v>326</v>
      </c>
      <c r="C10" s="2" t="s">
        <v>327</v>
      </c>
      <c r="D10" s="34" t="s">
        <v>328</v>
      </c>
      <c r="E10" s="41" t="s">
        <v>22</v>
      </c>
      <c r="F10" s="22" t="s">
        <v>544</v>
      </c>
      <c r="G10" s="22" t="s">
        <v>545</v>
      </c>
    </row>
    <row r="11" spans="1:7" ht="51" x14ac:dyDescent="0.25">
      <c r="A11" s="4">
        <v>8</v>
      </c>
      <c r="B11" s="4" t="s">
        <v>23</v>
      </c>
      <c r="C11" s="2" t="s">
        <v>329</v>
      </c>
      <c r="D11" s="34" t="s">
        <v>330</v>
      </c>
      <c r="E11" s="41" t="s">
        <v>24</v>
      </c>
      <c r="F11" s="22" t="s">
        <v>544</v>
      </c>
      <c r="G11" s="22" t="s">
        <v>545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331</v>
      </c>
      <c r="E12" s="41" t="s">
        <v>27</v>
      </c>
      <c r="F12" s="22" t="s">
        <v>544</v>
      </c>
      <c r="G12" s="22" t="s">
        <v>545</v>
      </c>
    </row>
    <row r="13" spans="1:7" ht="48" x14ac:dyDescent="0.25">
      <c r="A13" s="4">
        <v>10</v>
      </c>
      <c r="B13" s="4" t="s">
        <v>28</v>
      </c>
      <c r="C13" s="2" t="s">
        <v>332</v>
      </c>
      <c r="D13" s="34" t="s">
        <v>333</v>
      </c>
      <c r="E13" s="41" t="s">
        <v>30</v>
      </c>
      <c r="F13" s="22" t="s">
        <v>544</v>
      </c>
      <c r="G13" s="22" t="s">
        <v>545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334</v>
      </c>
      <c r="E14" s="41" t="s">
        <v>33</v>
      </c>
      <c r="F14" s="22" t="s">
        <v>544</v>
      </c>
      <c r="G14" s="22" t="s">
        <v>545</v>
      </c>
    </row>
    <row r="15" spans="1:7" ht="60" x14ac:dyDescent="0.25">
      <c r="A15" s="4">
        <v>12</v>
      </c>
      <c r="B15" s="4" t="s">
        <v>34</v>
      </c>
      <c r="C15" s="2" t="s">
        <v>332</v>
      </c>
      <c r="D15" s="34" t="s">
        <v>335</v>
      </c>
      <c r="E15" s="41" t="s">
        <v>35</v>
      </c>
      <c r="F15" s="22" t="s">
        <v>544</v>
      </c>
      <c r="G15" s="22" t="s">
        <v>545</v>
      </c>
    </row>
    <row r="16" spans="1:7" ht="48" x14ac:dyDescent="0.25">
      <c r="A16" s="4">
        <v>13</v>
      </c>
      <c r="B16" s="4" t="s">
        <v>336</v>
      </c>
      <c r="C16" s="2" t="s">
        <v>337</v>
      </c>
      <c r="D16" s="34" t="s">
        <v>338</v>
      </c>
      <c r="E16" s="41" t="s">
        <v>36</v>
      </c>
      <c r="F16" s="22" t="s">
        <v>544</v>
      </c>
      <c r="G16" s="22" t="s">
        <v>545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339</v>
      </c>
      <c r="E17" s="41" t="s">
        <v>340</v>
      </c>
      <c r="F17" s="22" t="s">
        <v>544</v>
      </c>
      <c r="G17" s="22" t="s">
        <v>545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341</v>
      </c>
      <c r="E18" s="41" t="s">
        <v>41</v>
      </c>
      <c r="F18" s="22" t="s">
        <v>544</v>
      </c>
      <c r="G18" s="22" t="s">
        <v>545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342</v>
      </c>
      <c r="E19" s="41" t="s">
        <v>43</v>
      </c>
      <c r="F19" s="22" t="s">
        <v>544</v>
      </c>
      <c r="G19" s="22" t="s">
        <v>545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343</v>
      </c>
      <c r="E20" s="41" t="s">
        <v>45</v>
      </c>
      <c r="F20" s="22" t="s">
        <v>544</v>
      </c>
      <c r="G20" s="22" t="s">
        <v>545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344</v>
      </c>
      <c r="E21" s="41" t="s">
        <v>48</v>
      </c>
      <c r="F21" s="22" t="s">
        <v>544</v>
      </c>
      <c r="G21" s="22" t="s">
        <v>545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345</v>
      </c>
      <c r="E22" s="41" t="s">
        <v>51</v>
      </c>
      <c r="F22" s="22" t="s">
        <v>544</v>
      </c>
      <c r="G22" s="22" t="s">
        <v>545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346</v>
      </c>
      <c r="E23" s="41" t="s">
        <v>54</v>
      </c>
      <c r="F23" s="22" t="s">
        <v>544</v>
      </c>
      <c r="G23" s="22" t="s">
        <v>545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347</v>
      </c>
      <c r="E24" s="41" t="s">
        <v>57</v>
      </c>
      <c r="F24" s="22" t="s">
        <v>544</v>
      </c>
      <c r="G24" s="22" t="s">
        <v>545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348</v>
      </c>
      <c r="E25" s="41" t="s">
        <v>59</v>
      </c>
      <c r="F25" s="22" t="s">
        <v>544</v>
      </c>
      <c r="G25" s="22" t="s">
        <v>545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349</v>
      </c>
      <c r="E26" s="41" t="s">
        <v>62</v>
      </c>
      <c r="F26" s="22" t="s">
        <v>544</v>
      </c>
      <c r="G26" s="22" t="s">
        <v>545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350</v>
      </c>
      <c r="E27" s="41" t="s">
        <v>65</v>
      </c>
      <c r="F27" s="22" t="s">
        <v>544</v>
      </c>
      <c r="G27" s="22" t="s">
        <v>545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351</v>
      </c>
      <c r="E28" s="41" t="s">
        <v>68</v>
      </c>
      <c r="F28" s="22" t="s">
        <v>544</v>
      </c>
      <c r="G28" s="22" t="s">
        <v>545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352</v>
      </c>
      <c r="E29" s="41" t="s">
        <v>71</v>
      </c>
      <c r="F29" s="22" t="s">
        <v>544</v>
      </c>
      <c r="G29" s="22" t="s">
        <v>545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353</v>
      </c>
      <c r="E30" s="41" t="s">
        <v>75</v>
      </c>
      <c r="F30" s="22" t="s">
        <v>544</v>
      </c>
      <c r="G30" s="22" t="s">
        <v>545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354</v>
      </c>
      <c r="E31" s="41" t="s">
        <v>77</v>
      </c>
      <c r="F31" s="22" t="s">
        <v>544</v>
      </c>
      <c r="G31" s="22" t="s">
        <v>545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355</v>
      </c>
      <c r="E32" s="41" t="s">
        <v>79</v>
      </c>
      <c r="F32" s="22" t="s">
        <v>544</v>
      </c>
      <c r="G32" s="22" t="s">
        <v>545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352</v>
      </c>
      <c r="E33" s="41" t="s">
        <v>83</v>
      </c>
      <c r="F33" s="22" t="s">
        <v>544</v>
      </c>
      <c r="G33" s="22" t="s">
        <v>545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357</v>
      </c>
      <c r="E34" s="41" t="s">
        <v>86</v>
      </c>
      <c r="F34" s="22" t="s">
        <v>544</v>
      </c>
      <c r="G34" s="22" t="s">
        <v>545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358</v>
      </c>
      <c r="E35" s="41" t="s">
        <v>89</v>
      </c>
      <c r="F35" s="22" t="s">
        <v>544</v>
      </c>
      <c r="G35" s="22" t="s">
        <v>545</v>
      </c>
    </row>
    <row r="36" spans="1:7" ht="48" x14ac:dyDescent="0.25">
      <c r="A36" s="4">
        <v>33</v>
      </c>
      <c r="B36" s="4" t="s">
        <v>90</v>
      </c>
      <c r="C36" s="2" t="s">
        <v>327</v>
      </c>
      <c r="D36" s="34" t="s">
        <v>359</v>
      </c>
      <c r="E36" s="41" t="s">
        <v>360</v>
      </c>
      <c r="F36" s="22" t="s">
        <v>544</v>
      </c>
      <c r="G36" s="22" t="s">
        <v>545</v>
      </c>
    </row>
    <row r="37" spans="1:7" ht="36" x14ac:dyDescent="0.25">
      <c r="A37" s="4">
        <v>34</v>
      </c>
      <c r="B37" s="4" t="s">
        <v>91</v>
      </c>
      <c r="C37" s="2" t="s">
        <v>92</v>
      </c>
      <c r="D37" s="34" t="s">
        <v>361</v>
      </c>
      <c r="E37" s="41" t="s">
        <v>93</v>
      </c>
      <c r="F37" s="22" t="s">
        <v>544</v>
      </c>
      <c r="G37" s="22" t="s">
        <v>545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362</v>
      </c>
      <c r="E38" s="41" t="s">
        <v>95</v>
      </c>
      <c r="F38" s="22" t="s">
        <v>544</v>
      </c>
      <c r="G38" s="22" t="s">
        <v>545</v>
      </c>
    </row>
    <row r="39" spans="1:7" ht="24" x14ac:dyDescent="0.25">
      <c r="A39" s="4">
        <v>36</v>
      </c>
      <c r="B39" s="4" t="s">
        <v>96</v>
      </c>
      <c r="C39" s="2" t="s">
        <v>97</v>
      </c>
      <c r="D39" s="35" t="s">
        <v>363</v>
      </c>
      <c r="E39" s="41" t="s">
        <v>98</v>
      </c>
      <c r="F39" s="23">
        <v>46097</v>
      </c>
      <c r="G39" s="22">
        <f ca="1">F39-F2</f>
        <v>91</v>
      </c>
    </row>
    <row r="40" spans="1:7" ht="48" x14ac:dyDescent="0.25">
      <c r="A40" s="4">
        <v>37</v>
      </c>
      <c r="B40" s="4" t="s">
        <v>99</v>
      </c>
      <c r="C40" s="2" t="s">
        <v>97</v>
      </c>
      <c r="D40" s="34" t="s">
        <v>364</v>
      </c>
      <c r="E40" s="41" t="s">
        <v>100</v>
      </c>
      <c r="F40" s="22" t="s">
        <v>544</v>
      </c>
      <c r="G40" s="22" t="s">
        <v>545</v>
      </c>
    </row>
    <row r="41" spans="1:7" ht="36" x14ac:dyDescent="0.25">
      <c r="A41" s="4">
        <v>38</v>
      </c>
      <c r="B41" s="4" t="s">
        <v>101</v>
      </c>
      <c r="C41" s="2" t="s">
        <v>74</v>
      </c>
      <c r="D41" s="34" t="s">
        <v>365</v>
      </c>
      <c r="E41" s="41" t="s">
        <v>102</v>
      </c>
      <c r="F41" s="22" t="s">
        <v>544</v>
      </c>
      <c r="G41" s="22" t="s">
        <v>545</v>
      </c>
    </row>
    <row r="42" spans="1:7" ht="48" x14ac:dyDescent="0.25">
      <c r="A42" s="4">
        <v>39</v>
      </c>
      <c r="B42" s="4" t="s">
        <v>103</v>
      </c>
      <c r="C42" s="2" t="s">
        <v>11</v>
      </c>
      <c r="D42" s="34" t="s">
        <v>366</v>
      </c>
      <c r="E42" s="41" t="s">
        <v>104</v>
      </c>
      <c r="F42" s="22" t="s">
        <v>544</v>
      </c>
      <c r="G42" s="22" t="s">
        <v>545</v>
      </c>
    </row>
    <row r="43" spans="1:7" ht="48" x14ac:dyDescent="0.25">
      <c r="A43" s="4">
        <v>40</v>
      </c>
      <c r="B43" s="4" t="s">
        <v>105</v>
      </c>
      <c r="C43" s="2" t="s">
        <v>11</v>
      </c>
      <c r="D43" s="34" t="s">
        <v>367</v>
      </c>
      <c r="E43" s="41" t="s">
        <v>106</v>
      </c>
      <c r="F43" s="22" t="s">
        <v>544</v>
      </c>
      <c r="G43" s="22" t="s">
        <v>545</v>
      </c>
    </row>
    <row r="44" spans="1:7" ht="48" x14ac:dyDescent="0.25">
      <c r="A44" s="4">
        <v>41</v>
      </c>
      <c r="B44" s="4" t="s">
        <v>105</v>
      </c>
      <c r="C44" s="2" t="s">
        <v>11</v>
      </c>
      <c r="D44" s="34" t="s">
        <v>367</v>
      </c>
      <c r="E44" s="41" t="s">
        <v>107</v>
      </c>
      <c r="F44" s="22" t="s">
        <v>544</v>
      </c>
      <c r="G44" s="22" t="s">
        <v>545</v>
      </c>
    </row>
    <row r="45" spans="1:7" ht="36" x14ac:dyDescent="0.25">
      <c r="A45" s="4">
        <v>42</v>
      </c>
      <c r="B45" s="4" t="s">
        <v>108</v>
      </c>
      <c r="C45" s="2" t="s">
        <v>67</v>
      </c>
      <c r="D45" s="34" t="s">
        <v>368</v>
      </c>
      <c r="E45" s="41" t="s">
        <v>109</v>
      </c>
      <c r="F45" s="22" t="s">
        <v>544</v>
      </c>
      <c r="G45" s="22" t="s">
        <v>545</v>
      </c>
    </row>
    <row r="46" spans="1:7" ht="60" x14ac:dyDescent="0.25">
      <c r="A46" s="4">
        <v>43</v>
      </c>
      <c r="B46" s="4" t="s">
        <v>111</v>
      </c>
      <c r="C46" s="2" t="s">
        <v>370</v>
      </c>
      <c r="D46" s="34" t="s">
        <v>371</v>
      </c>
      <c r="E46" s="41" t="s">
        <v>112</v>
      </c>
      <c r="F46" s="22" t="s">
        <v>544</v>
      </c>
      <c r="G46" s="22" t="s">
        <v>545</v>
      </c>
    </row>
    <row r="47" spans="1:7" ht="63.75" x14ac:dyDescent="0.25">
      <c r="A47" s="4">
        <v>44</v>
      </c>
      <c r="B47" s="4" t="s">
        <v>113</v>
      </c>
      <c r="C47" s="2" t="s">
        <v>372</v>
      </c>
      <c r="D47" s="34" t="s">
        <v>373</v>
      </c>
      <c r="E47" s="41" t="s">
        <v>114</v>
      </c>
      <c r="F47" s="22" t="s">
        <v>544</v>
      </c>
      <c r="G47" s="22" t="s">
        <v>545</v>
      </c>
    </row>
    <row r="48" spans="1:7" ht="60" x14ac:dyDescent="0.25">
      <c r="A48" s="4">
        <v>45</v>
      </c>
      <c r="B48" s="4" t="s">
        <v>115</v>
      </c>
      <c r="C48" s="2" t="s">
        <v>88</v>
      </c>
      <c r="D48" s="34" t="s">
        <v>374</v>
      </c>
      <c r="E48" s="41" t="s">
        <v>116</v>
      </c>
      <c r="F48" s="22" t="s">
        <v>544</v>
      </c>
      <c r="G48" s="22" t="s">
        <v>545</v>
      </c>
    </row>
    <row r="49" spans="1:8" ht="51" x14ac:dyDescent="0.25">
      <c r="A49" s="4">
        <v>46</v>
      </c>
      <c r="B49" s="4" t="s">
        <v>117</v>
      </c>
      <c r="C49" s="2" t="s">
        <v>11</v>
      </c>
      <c r="D49" s="34" t="s">
        <v>375</v>
      </c>
      <c r="E49" s="41" t="s">
        <v>376</v>
      </c>
      <c r="F49" s="22" t="s">
        <v>544</v>
      </c>
      <c r="G49" s="22" t="s">
        <v>545</v>
      </c>
    </row>
    <row r="50" spans="1:8" ht="48" x14ac:dyDescent="0.25">
      <c r="A50" s="4">
        <v>47</v>
      </c>
      <c r="B50" s="4" t="s">
        <v>118</v>
      </c>
      <c r="C50" s="2" t="s">
        <v>97</v>
      </c>
      <c r="D50" s="34" t="s">
        <v>364</v>
      </c>
      <c r="E50" s="41" t="s">
        <v>119</v>
      </c>
      <c r="F50" s="22" t="s">
        <v>544</v>
      </c>
      <c r="G50" s="22" t="s">
        <v>545</v>
      </c>
    </row>
    <row r="51" spans="1:8" ht="48" x14ac:dyDescent="0.25">
      <c r="A51" s="4">
        <v>48</v>
      </c>
      <c r="B51" s="4" t="s">
        <v>120</v>
      </c>
      <c r="C51" s="2" t="s">
        <v>11</v>
      </c>
      <c r="D51" s="34" t="s">
        <v>377</v>
      </c>
      <c r="E51" s="41" t="s">
        <v>121</v>
      </c>
      <c r="F51" s="22" t="s">
        <v>544</v>
      </c>
      <c r="G51" s="22" t="s">
        <v>545</v>
      </c>
    </row>
    <row r="52" spans="1:8" ht="48" x14ac:dyDescent="0.25">
      <c r="A52" s="4">
        <v>49</v>
      </c>
      <c r="B52" s="4" t="s">
        <v>122</v>
      </c>
      <c r="C52" s="2" t="s">
        <v>70</v>
      </c>
      <c r="D52" s="34" t="s">
        <v>378</v>
      </c>
      <c r="E52" s="41" t="s">
        <v>123</v>
      </c>
      <c r="F52" s="22" t="s">
        <v>544</v>
      </c>
      <c r="G52" s="22" t="s">
        <v>545</v>
      </c>
    </row>
    <row r="53" spans="1:8" ht="48" x14ac:dyDescent="0.25">
      <c r="A53" s="4">
        <v>50</v>
      </c>
      <c r="B53" s="4" t="s">
        <v>124</v>
      </c>
      <c r="C53" s="2" t="s">
        <v>125</v>
      </c>
      <c r="D53" s="34" t="s">
        <v>379</v>
      </c>
      <c r="E53" s="41" t="s">
        <v>126</v>
      </c>
      <c r="F53" s="22" t="s">
        <v>544</v>
      </c>
      <c r="G53" s="22" t="s">
        <v>545</v>
      </c>
    </row>
    <row r="54" spans="1:8" ht="38.25" x14ac:dyDescent="0.25">
      <c r="A54" s="4">
        <v>51</v>
      </c>
      <c r="B54" s="4" t="s">
        <v>58</v>
      </c>
      <c r="C54" s="2" t="s">
        <v>380</v>
      </c>
      <c r="D54" s="34" t="s">
        <v>381</v>
      </c>
      <c r="E54" s="41" t="s">
        <v>127</v>
      </c>
      <c r="F54" s="23">
        <v>46022</v>
      </c>
      <c r="G54" s="22">
        <f ca="1">F54-F2</f>
        <v>16</v>
      </c>
      <c r="H54" s="26" t="s">
        <v>546</v>
      </c>
    </row>
    <row r="55" spans="1:8" ht="48" x14ac:dyDescent="0.25">
      <c r="A55" s="4">
        <v>52</v>
      </c>
      <c r="B55" s="4" t="s">
        <v>128</v>
      </c>
      <c r="C55" s="2" t="s">
        <v>129</v>
      </c>
      <c r="D55" s="34" t="s">
        <v>382</v>
      </c>
      <c r="E55" s="41" t="s">
        <v>130</v>
      </c>
      <c r="F55" s="22" t="s">
        <v>544</v>
      </c>
      <c r="G55" s="22" t="s">
        <v>545</v>
      </c>
    </row>
    <row r="56" spans="1:8" ht="48" x14ac:dyDescent="0.25">
      <c r="A56" s="4">
        <v>53</v>
      </c>
      <c r="B56" s="4" t="s">
        <v>131</v>
      </c>
      <c r="C56" s="2" t="s">
        <v>132</v>
      </c>
      <c r="D56" s="34" t="s">
        <v>383</v>
      </c>
      <c r="E56" s="41" t="s">
        <v>133</v>
      </c>
      <c r="F56" s="22" t="s">
        <v>544</v>
      </c>
      <c r="G56" s="22" t="s">
        <v>545</v>
      </c>
    </row>
    <row r="57" spans="1:8" ht="48" x14ac:dyDescent="0.25">
      <c r="A57" s="4">
        <v>54</v>
      </c>
      <c r="B57" s="4" t="s">
        <v>134</v>
      </c>
      <c r="C57" s="2" t="s">
        <v>11</v>
      </c>
      <c r="D57" s="34" t="s">
        <v>384</v>
      </c>
      <c r="E57" s="41" t="s">
        <v>135</v>
      </c>
      <c r="F57" s="22" t="s">
        <v>544</v>
      </c>
      <c r="G57" s="22" t="s">
        <v>545</v>
      </c>
    </row>
    <row r="58" spans="1:8" ht="38.25" x14ac:dyDescent="0.25">
      <c r="A58" s="4">
        <v>55</v>
      </c>
      <c r="B58" s="4" t="s">
        <v>136</v>
      </c>
      <c r="C58" s="2" t="s">
        <v>385</v>
      </c>
      <c r="D58" s="34" t="s">
        <v>386</v>
      </c>
      <c r="E58" s="41" t="s">
        <v>137</v>
      </c>
      <c r="F58" s="22" t="s">
        <v>544</v>
      </c>
      <c r="G58" s="22" t="s">
        <v>545</v>
      </c>
    </row>
    <row r="59" spans="1:8" ht="51" x14ac:dyDescent="0.25">
      <c r="A59" s="4">
        <v>56</v>
      </c>
      <c r="B59" s="4" t="s">
        <v>117</v>
      </c>
      <c r="C59" s="2" t="s">
        <v>11</v>
      </c>
      <c r="D59" s="34" t="s">
        <v>375</v>
      </c>
      <c r="E59" s="41" t="s">
        <v>138</v>
      </c>
      <c r="F59" s="22" t="s">
        <v>544</v>
      </c>
      <c r="G59" s="22" t="s">
        <v>545</v>
      </c>
    </row>
    <row r="60" spans="1:8" ht="48" x14ac:dyDescent="0.25">
      <c r="A60" s="4">
        <v>57</v>
      </c>
      <c r="B60" s="4" t="s">
        <v>139</v>
      </c>
      <c r="C60" s="2" t="s">
        <v>11</v>
      </c>
      <c r="D60" s="34" t="s">
        <v>387</v>
      </c>
      <c r="E60" s="41" t="s">
        <v>140</v>
      </c>
      <c r="F60" s="22" t="s">
        <v>544</v>
      </c>
      <c r="G60" s="22" t="s">
        <v>545</v>
      </c>
    </row>
    <row r="61" spans="1:8" ht="48" x14ac:dyDescent="0.25">
      <c r="A61" s="4">
        <v>58</v>
      </c>
      <c r="B61" s="4" t="s">
        <v>141</v>
      </c>
      <c r="C61" s="2" t="s">
        <v>142</v>
      </c>
      <c r="D61" s="34" t="s">
        <v>388</v>
      </c>
      <c r="E61" s="41" t="s">
        <v>140</v>
      </c>
      <c r="F61" s="22" t="s">
        <v>544</v>
      </c>
      <c r="G61" s="22" t="s">
        <v>545</v>
      </c>
    </row>
    <row r="62" spans="1:8" ht="48" x14ac:dyDescent="0.25">
      <c r="A62" s="4">
        <v>59</v>
      </c>
      <c r="B62" s="4" t="s">
        <v>122</v>
      </c>
      <c r="C62" s="2" t="s">
        <v>142</v>
      </c>
      <c r="D62" s="34" t="s">
        <v>389</v>
      </c>
      <c r="E62" s="41" t="s">
        <v>143</v>
      </c>
      <c r="F62" s="22" t="s">
        <v>544</v>
      </c>
      <c r="G62" s="22" t="s">
        <v>545</v>
      </c>
    </row>
    <row r="63" spans="1:8" ht="48" x14ac:dyDescent="0.25">
      <c r="A63" s="4">
        <v>60</v>
      </c>
      <c r="B63" s="4" t="s">
        <v>144</v>
      </c>
      <c r="C63" s="2" t="s">
        <v>145</v>
      </c>
      <c r="D63" s="34" t="s">
        <v>390</v>
      </c>
      <c r="E63" s="41" t="s">
        <v>146</v>
      </c>
      <c r="F63" s="22" t="s">
        <v>544</v>
      </c>
      <c r="G63" s="22" t="s">
        <v>545</v>
      </c>
    </row>
    <row r="64" spans="1:8" ht="48" x14ac:dyDescent="0.25">
      <c r="A64" s="4">
        <v>61</v>
      </c>
      <c r="B64" s="4" t="s">
        <v>147</v>
      </c>
      <c r="C64" s="2" t="s">
        <v>148</v>
      </c>
      <c r="D64" s="34" t="s">
        <v>391</v>
      </c>
      <c r="E64" s="41" t="s">
        <v>146</v>
      </c>
      <c r="F64" s="22" t="s">
        <v>544</v>
      </c>
      <c r="G64" s="22" t="s">
        <v>545</v>
      </c>
    </row>
    <row r="65" spans="1:7" ht="48" x14ac:dyDescent="0.25">
      <c r="A65" s="4">
        <v>62</v>
      </c>
      <c r="B65" s="4" t="s">
        <v>149</v>
      </c>
      <c r="C65" s="2" t="s">
        <v>150</v>
      </c>
      <c r="D65" s="34" t="s">
        <v>392</v>
      </c>
      <c r="E65" s="41" t="s">
        <v>151</v>
      </c>
      <c r="F65" s="22" t="s">
        <v>544</v>
      </c>
      <c r="G65" s="22" t="s">
        <v>545</v>
      </c>
    </row>
    <row r="66" spans="1:7" ht="48" x14ac:dyDescent="0.25">
      <c r="A66" s="4">
        <v>63</v>
      </c>
      <c r="B66" s="4" t="s">
        <v>149</v>
      </c>
      <c r="C66" s="2" t="s">
        <v>152</v>
      </c>
      <c r="D66" s="35" t="s">
        <v>393</v>
      </c>
      <c r="E66" s="41" t="s">
        <v>153</v>
      </c>
      <c r="F66" s="22" t="s">
        <v>544</v>
      </c>
      <c r="G66" s="22" t="s">
        <v>545</v>
      </c>
    </row>
    <row r="67" spans="1:7" ht="36" x14ac:dyDescent="0.25">
      <c r="A67" s="4">
        <v>64</v>
      </c>
      <c r="B67" s="4" t="s">
        <v>69</v>
      </c>
      <c r="C67" s="2" t="s">
        <v>70</v>
      </c>
      <c r="D67" s="34" t="s">
        <v>394</v>
      </c>
      <c r="E67" s="41" t="s">
        <v>154</v>
      </c>
      <c r="F67" s="22" t="s">
        <v>544</v>
      </c>
      <c r="G67" s="22" t="s">
        <v>545</v>
      </c>
    </row>
    <row r="68" spans="1:7" ht="48" x14ac:dyDescent="0.25">
      <c r="A68" s="4">
        <v>65</v>
      </c>
      <c r="B68" s="4" t="s">
        <v>156</v>
      </c>
      <c r="C68" s="2" t="s">
        <v>157</v>
      </c>
      <c r="D68" s="34" t="s">
        <v>396</v>
      </c>
      <c r="E68" s="41" t="s">
        <v>158</v>
      </c>
      <c r="F68" s="22" t="s">
        <v>544</v>
      </c>
      <c r="G68" s="22" t="s">
        <v>545</v>
      </c>
    </row>
    <row r="69" spans="1:7" ht="60" x14ac:dyDescent="0.25">
      <c r="A69" s="4">
        <v>66</v>
      </c>
      <c r="B69" s="4" t="s">
        <v>159</v>
      </c>
      <c r="C69" s="2" t="s">
        <v>70</v>
      </c>
      <c r="D69" s="35" t="s">
        <v>397</v>
      </c>
      <c r="E69" s="41" t="s">
        <v>160</v>
      </c>
      <c r="F69" s="22" t="s">
        <v>544</v>
      </c>
      <c r="G69" s="22" t="s">
        <v>545</v>
      </c>
    </row>
    <row r="70" spans="1:7" ht="72" x14ac:dyDescent="0.25">
      <c r="A70" s="4">
        <v>67</v>
      </c>
      <c r="B70" s="4" t="s">
        <v>161</v>
      </c>
      <c r="C70" s="2" t="s">
        <v>97</v>
      </c>
      <c r="D70" s="34" t="s">
        <v>398</v>
      </c>
      <c r="E70" s="41" t="s">
        <v>162</v>
      </c>
      <c r="F70" s="22" t="s">
        <v>544</v>
      </c>
      <c r="G70" s="22" t="s">
        <v>545</v>
      </c>
    </row>
    <row r="71" spans="1:7" ht="72" x14ac:dyDescent="0.25">
      <c r="A71" s="4">
        <v>68</v>
      </c>
      <c r="B71" s="4" t="s">
        <v>163</v>
      </c>
      <c r="C71" s="2" t="s">
        <v>67</v>
      </c>
      <c r="D71" s="34" t="s">
        <v>399</v>
      </c>
      <c r="E71" s="41" t="s">
        <v>162</v>
      </c>
      <c r="F71" s="22" t="s">
        <v>544</v>
      </c>
      <c r="G71" s="22" t="s">
        <v>545</v>
      </c>
    </row>
    <row r="72" spans="1:7" ht="36" x14ac:dyDescent="0.25">
      <c r="A72" s="4">
        <v>69</v>
      </c>
      <c r="B72" s="4" t="s">
        <v>165</v>
      </c>
      <c r="C72" s="2" t="s">
        <v>129</v>
      </c>
      <c r="D72" s="35" t="s">
        <v>401</v>
      </c>
      <c r="E72" s="41" t="s">
        <v>166</v>
      </c>
      <c r="F72" s="22" t="s">
        <v>544</v>
      </c>
      <c r="G72" s="22" t="s">
        <v>545</v>
      </c>
    </row>
    <row r="73" spans="1:7" ht="60" x14ac:dyDescent="0.25">
      <c r="A73" s="4">
        <v>70</v>
      </c>
      <c r="B73" s="4" t="s">
        <v>167</v>
      </c>
      <c r="C73" s="2" t="s">
        <v>157</v>
      </c>
      <c r="D73" s="35" t="s">
        <v>402</v>
      </c>
      <c r="E73" s="41" t="s">
        <v>168</v>
      </c>
      <c r="F73" s="22" t="s">
        <v>544</v>
      </c>
      <c r="G73" s="22" t="s">
        <v>545</v>
      </c>
    </row>
    <row r="74" spans="1:7" ht="48" x14ac:dyDescent="0.25">
      <c r="A74" s="4">
        <v>71</v>
      </c>
      <c r="B74" s="4" t="s">
        <v>169</v>
      </c>
      <c r="C74" s="2" t="s">
        <v>88</v>
      </c>
      <c r="D74" s="34" t="s">
        <v>403</v>
      </c>
      <c r="E74" s="41" t="s">
        <v>170</v>
      </c>
      <c r="F74" s="22" t="s">
        <v>544</v>
      </c>
      <c r="G74" s="22" t="s">
        <v>545</v>
      </c>
    </row>
    <row r="75" spans="1:7" ht="48" x14ac:dyDescent="0.25">
      <c r="A75" s="4">
        <v>72</v>
      </c>
      <c r="B75" s="4" t="s">
        <v>171</v>
      </c>
      <c r="C75" s="2" t="s">
        <v>172</v>
      </c>
      <c r="D75" s="34" t="s">
        <v>404</v>
      </c>
      <c r="E75" s="41" t="s">
        <v>173</v>
      </c>
      <c r="F75" s="22" t="s">
        <v>544</v>
      </c>
      <c r="G75" s="22" t="s">
        <v>545</v>
      </c>
    </row>
    <row r="76" spans="1:7" ht="25.5" x14ac:dyDescent="0.25">
      <c r="A76" s="4">
        <v>73</v>
      </c>
      <c r="B76" s="4" t="s">
        <v>174</v>
      </c>
      <c r="C76" s="2" t="s">
        <v>175</v>
      </c>
      <c r="D76" s="34" t="s">
        <v>405</v>
      </c>
      <c r="E76" s="41" t="s">
        <v>176</v>
      </c>
      <c r="F76" s="23">
        <v>46053</v>
      </c>
      <c r="G76" s="22">
        <f ca="1">F76-F2</f>
        <v>47</v>
      </c>
    </row>
    <row r="77" spans="1:7" ht="60" x14ac:dyDescent="0.25">
      <c r="A77" s="4">
        <v>74</v>
      </c>
      <c r="B77" s="4" t="s">
        <v>177</v>
      </c>
      <c r="C77" s="2" t="s">
        <v>178</v>
      </c>
      <c r="D77" s="35" t="s">
        <v>406</v>
      </c>
      <c r="E77" s="41" t="s">
        <v>168</v>
      </c>
      <c r="F77" s="22" t="s">
        <v>544</v>
      </c>
      <c r="G77" s="22" t="s">
        <v>545</v>
      </c>
    </row>
    <row r="78" spans="1:7" ht="36" x14ac:dyDescent="0.25">
      <c r="A78" s="4">
        <v>75</v>
      </c>
      <c r="B78" s="4" t="s">
        <v>179</v>
      </c>
      <c r="C78" s="2" t="s">
        <v>180</v>
      </c>
      <c r="D78" s="34" t="s">
        <v>407</v>
      </c>
      <c r="E78" s="41" t="s">
        <v>181</v>
      </c>
      <c r="F78" s="22" t="s">
        <v>544</v>
      </c>
      <c r="G78" s="22" t="s">
        <v>545</v>
      </c>
    </row>
    <row r="79" spans="1:7" ht="48" x14ac:dyDescent="0.25">
      <c r="A79" s="4">
        <v>76</v>
      </c>
      <c r="B79" s="4" t="s">
        <v>182</v>
      </c>
      <c r="C79" s="2" t="s">
        <v>14</v>
      </c>
      <c r="D79" s="34" t="s">
        <v>408</v>
      </c>
      <c r="E79" s="41" t="s">
        <v>183</v>
      </c>
      <c r="F79" s="22" t="s">
        <v>544</v>
      </c>
      <c r="G79" s="22" t="s">
        <v>545</v>
      </c>
    </row>
    <row r="80" spans="1:7" ht="48" x14ac:dyDescent="0.25">
      <c r="A80" s="4">
        <v>77</v>
      </c>
      <c r="B80" s="4" t="s">
        <v>184</v>
      </c>
      <c r="C80" s="2" t="s">
        <v>185</v>
      </c>
      <c r="D80" s="34" t="s">
        <v>409</v>
      </c>
      <c r="E80" s="41" t="s">
        <v>186</v>
      </c>
      <c r="F80" s="22" t="s">
        <v>544</v>
      </c>
      <c r="G80" s="22" t="s">
        <v>545</v>
      </c>
    </row>
    <row r="81" spans="1:7" ht="48" x14ac:dyDescent="0.25">
      <c r="A81" s="4">
        <v>78</v>
      </c>
      <c r="B81" s="4" t="s">
        <v>187</v>
      </c>
      <c r="C81" s="2" t="s">
        <v>188</v>
      </c>
      <c r="D81" s="34" t="s">
        <v>410</v>
      </c>
      <c r="E81" s="41" t="s">
        <v>189</v>
      </c>
      <c r="F81" s="22" t="s">
        <v>544</v>
      </c>
      <c r="G81" s="22" t="s">
        <v>545</v>
      </c>
    </row>
    <row r="82" spans="1:7" ht="60" x14ac:dyDescent="0.25">
      <c r="A82" s="4">
        <v>79</v>
      </c>
      <c r="B82" s="4" t="s">
        <v>190</v>
      </c>
      <c r="C82" s="2" t="s">
        <v>92</v>
      </c>
      <c r="D82" s="34" t="s">
        <v>411</v>
      </c>
      <c r="E82" s="41" t="s">
        <v>191</v>
      </c>
      <c r="F82" s="22" t="s">
        <v>544</v>
      </c>
      <c r="G82" s="22" t="s">
        <v>545</v>
      </c>
    </row>
    <row r="83" spans="1:7" ht="48" x14ac:dyDescent="0.25">
      <c r="A83" s="4">
        <v>80</v>
      </c>
      <c r="B83" s="4" t="s">
        <v>192</v>
      </c>
      <c r="C83" s="2" t="s">
        <v>74</v>
      </c>
      <c r="D83" s="34" t="s">
        <v>412</v>
      </c>
      <c r="E83" s="41" t="s">
        <v>193</v>
      </c>
      <c r="F83" s="22" t="s">
        <v>544</v>
      </c>
      <c r="G83" s="22" t="s">
        <v>545</v>
      </c>
    </row>
    <row r="84" spans="1:7" ht="48" x14ac:dyDescent="0.25">
      <c r="A84" s="4">
        <v>81</v>
      </c>
      <c r="B84" s="4" t="s">
        <v>194</v>
      </c>
      <c r="C84" s="2" t="s">
        <v>195</v>
      </c>
      <c r="D84" s="34" t="s">
        <v>413</v>
      </c>
      <c r="E84" s="41" t="s">
        <v>196</v>
      </c>
      <c r="F84" s="22" t="s">
        <v>544</v>
      </c>
      <c r="G84" s="22" t="s">
        <v>545</v>
      </c>
    </row>
    <row r="85" spans="1:7" ht="48" x14ac:dyDescent="0.25">
      <c r="A85" s="4">
        <v>82</v>
      </c>
      <c r="B85" s="4" t="s">
        <v>197</v>
      </c>
      <c r="C85" s="2" t="s">
        <v>198</v>
      </c>
      <c r="D85" s="34" t="s">
        <v>414</v>
      </c>
      <c r="E85" s="41" t="s">
        <v>199</v>
      </c>
      <c r="F85" s="22" t="s">
        <v>544</v>
      </c>
      <c r="G85" s="22" t="s">
        <v>545</v>
      </c>
    </row>
    <row r="86" spans="1:7" ht="48" x14ac:dyDescent="0.25">
      <c r="A86" s="4">
        <v>83</v>
      </c>
      <c r="B86" s="4" t="s">
        <v>200</v>
      </c>
      <c r="C86" s="2" t="s">
        <v>201</v>
      </c>
      <c r="D86" s="35" t="s">
        <v>415</v>
      </c>
      <c r="E86" s="41" t="s">
        <v>416</v>
      </c>
      <c r="F86" s="22" t="s">
        <v>544</v>
      </c>
      <c r="G86" s="22" t="s">
        <v>545</v>
      </c>
    </row>
    <row r="87" spans="1:7" ht="36" x14ac:dyDescent="0.25">
      <c r="A87" s="4">
        <v>84</v>
      </c>
      <c r="B87" s="4" t="s">
        <v>202</v>
      </c>
      <c r="C87" s="2" t="s">
        <v>185</v>
      </c>
      <c r="D87" s="34" t="s">
        <v>417</v>
      </c>
      <c r="E87" s="41" t="s">
        <v>203</v>
      </c>
      <c r="F87" s="22" t="s">
        <v>544</v>
      </c>
      <c r="G87" s="22" t="s">
        <v>545</v>
      </c>
    </row>
    <row r="88" spans="1:7" ht="48" x14ac:dyDescent="0.25">
      <c r="A88" s="4">
        <v>85</v>
      </c>
      <c r="B88" s="4" t="s">
        <v>204</v>
      </c>
      <c r="C88" s="2" t="s">
        <v>185</v>
      </c>
      <c r="D88" s="34" t="s">
        <v>418</v>
      </c>
      <c r="E88" s="41" t="s">
        <v>419</v>
      </c>
      <c r="F88" s="22" t="s">
        <v>544</v>
      </c>
      <c r="G88" s="22" t="s">
        <v>545</v>
      </c>
    </row>
    <row r="89" spans="1:7" ht="48" x14ac:dyDescent="0.25">
      <c r="A89" s="4">
        <v>86</v>
      </c>
      <c r="B89" s="4" t="s">
        <v>163</v>
      </c>
      <c r="C89" s="2" t="s">
        <v>67</v>
      </c>
      <c r="D89" s="34" t="s">
        <v>420</v>
      </c>
      <c r="E89" s="41" t="s">
        <v>421</v>
      </c>
      <c r="F89" s="22" t="s">
        <v>544</v>
      </c>
      <c r="G89" s="22" t="s">
        <v>545</v>
      </c>
    </row>
    <row r="90" spans="1:7" ht="60" x14ac:dyDescent="0.25">
      <c r="A90" s="4">
        <v>87</v>
      </c>
      <c r="B90" s="4" t="s">
        <v>101</v>
      </c>
      <c r="C90" s="2" t="s">
        <v>74</v>
      </c>
      <c r="D90" s="34" t="s">
        <v>422</v>
      </c>
      <c r="E90" s="41" t="s">
        <v>205</v>
      </c>
      <c r="F90" s="22" t="s">
        <v>544</v>
      </c>
      <c r="G90" s="22" t="s">
        <v>545</v>
      </c>
    </row>
    <row r="91" spans="1:7" ht="48" x14ac:dyDescent="0.25">
      <c r="A91" s="4">
        <v>88</v>
      </c>
      <c r="B91" s="4" t="s">
        <v>206</v>
      </c>
      <c r="C91" s="2" t="s">
        <v>207</v>
      </c>
      <c r="D91" s="35" t="s">
        <v>423</v>
      </c>
      <c r="E91" s="41" t="s">
        <v>424</v>
      </c>
      <c r="F91" s="22" t="s">
        <v>544</v>
      </c>
      <c r="G91" s="22" t="s">
        <v>545</v>
      </c>
    </row>
    <row r="92" spans="1:7" ht="36" x14ac:dyDescent="0.25">
      <c r="A92" s="4">
        <v>89</v>
      </c>
      <c r="B92" s="4" t="s">
        <v>208</v>
      </c>
      <c r="C92" s="2" t="s">
        <v>88</v>
      </c>
      <c r="D92" s="34" t="s">
        <v>425</v>
      </c>
      <c r="E92" s="41" t="s">
        <v>426</v>
      </c>
      <c r="F92" s="22" t="s">
        <v>544</v>
      </c>
      <c r="G92" s="22" t="s">
        <v>545</v>
      </c>
    </row>
    <row r="93" spans="1:7" ht="60" x14ac:dyDescent="0.25">
      <c r="A93" s="4">
        <v>90</v>
      </c>
      <c r="B93" s="4" t="s">
        <v>209</v>
      </c>
      <c r="C93" s="2" t="s">
        <v>72</v>
      </c>
      <c r="D93" s="34" t="s">
        <v>427</v>
      </c>
      <c r="E93" s="41" t="s">
        <v>428</v>
      </c>
      <c r="F93" s="22" t="s">
        <v>544</v>
      </c>
      <c r="G93" s="22" t="s">
        <v>545</v>
      </c>
    </row>
    <row r="94" spans="1:7" ht="60" x14ac:dyDescent="0.25">
      <c r="A94" s="4">
        <v>91</v>
      </c>
      <c r="B94" s="4" t="s">
        <v>211</v>
      </c>
      <c r="C94" s="2" t="s">
        <v>212</v>
      </c>
      <c r="D94" s="34" t="s">
        <v>430</v>
      </c>
      <c r="E94" s="41" t="s">
        <v>213</v>
      </c>
      <c r="F94" s="22" t="s">
        <v>544</v>
      </c>
      <c r="G94" s="22" t="s">
        <v>545</v>
      </c>
    </row>
    <row r="95" spans="1:7" ht="48" x14ac:dyDescent="0.25">
      <c r="A95" s="4">
        <v>92</v>
      </c>
      <c r="B95" s="4" t="s">
        <v>214</v>
      </c>
      <c r="C95" s="2" t="s">
        <v>215</v>
      </c>
      <c r="D95" s="34" t="s">
        <v>431</v>
      </c>
      <c r="E95" s="41" t="s">
        <v>216</v>
      </c>
      <c r="F95" s="22" t="s">
        <v>544</v>
      </c>
      <c r="G95" s="22" t="s">
        <v>545</v>
      </c>
    </row>
    <row r="96" spans="1:7" ht="48" x14ac:dyDescent="0.25">
      <c r="A96" s="4">
        <v>93</v>
      </c>
      <c r="B96" s="4" t="s">
        <v>217</v>
      </c>
      <c r="C96" s="2" t="s">
        <v>218</v>
      </c>
      <c r="D96" s="34" t="s">
        <v>432</v>
      </c>
      <c r="E96" s="41" t="s">
        <v>216</v>
      </c>
      <c r="F96" s="22" t="s">
        <v>544</v>
      </c>
      <c r="G96" s="22" t="s">
        <v>545</v>
      </c>
    </row>
    <row r="97" spans="1:8" ht="48" x14ac:dyDescent="0.25">
      <c r="A97" s="4">
        <v>94</v>
      </c>
      <c r="B97" s="4" t="s">
        <v>219</v>
      </c>
      <c r="C97" s="2" t="s">
        <v>220</v>
      </c>
      <c r="D97" s="34" t="s">
        <v>433</v>
      </c>
      <c r="E97" s="41" t="s">
        <v>221</v>
      </c>
      <c r="F97" s="22" t="s">
        <v>544</v>
      </c>
      <c r="G97" s="22" t="s">
        <v>545</v>
      </c>
    </row>
    <row r="98" spans="1:8" ht="140.25" x14ac:dyDescent="0.25">
      <c r="A98" s="4">
        <v>95</v>
      </c>
      <c r="B98" s="4" t="s">
        <v>511</v>
      </c>
      <c r="C98" s="9" t="s">
        <v>541</v>
      </c>
      <c r="D98" s="34" t="s">
        <v>456</v>
      </c>
      <c r="E98" s="41" t="s">
        <v>540</v>
      </c>
      <c r="F98" s="23">
        <v>46357</v>
      </c>
      <c r="G98" s="22">
        <f ca="1">F98-F2</f>
        <v>351</v>
      </c>
    </row>
    <row r="99" spans="1:8" ht="51" x14ac:dyDescent="0.25">
      <c r="A99" s="4">
        <v>96</v>
      </c>
      <c r="B99" s="5" t="s">
        <v>84</v>
      </c>
      <c r="C99" s="9" t="s">
        <v>505</v>
      </c>
      <c r="D99" s="34" t="s">
        <v>506</v>
      </c>
      <c r="E99" s="43" t="s">
        <v>507</v>
      </c>
      <c r="F99" s="23">
        <v>46109</v>
      </c>
      <c r="G99" s="22">
        <f ca="1">F99-F2</f>
        <v>103</v>
      </c>
    </row>
    <row r="100" spans="1:8" s="17" customFormat="1" ht="25.5" x14ac:dyDescent="0.2">
      <c r="A100" s="4">
        <v>97</v>
      </c>
      <c r="B100" s="15" t="s">
        <v>510</v>
      </c>
      <c r="C100" s="16" t="s">
        <v>512</v>
      </c>
      <c r="D100" s="44" t="s">
        <v>513</v>
      </c>
      <c r="E100" s="45" t="s">
        <v>521</v>
      </c>
      <c r="F100" s="24">
        <v>46265</v>
      </c>
      <c r="G100" s="22">
        <f ca="1">F100-F2</f>
        <v>259</v>
      </c>
      <c r="H100" s="27"/>
    </row>
    <row r="101" spans="1:8" ht="24" x14ac:dyDescent="0.25">
      <c r="A101" s="4">
        <v>98</v>
      </c>
      <c r="B101" s="4" t="s">
        <v>110</v>
      </c>
      <c r="C101" s="2" t="s">
        <v>185</v>
      </c>
      <c r="D101" s="34" t="s">
        <v>369</v>
      </c>
      <c r="E101" s="41" t="s">
        <v>520</v>
      </c>
      <c r="F101" s="23">
        <v>46256</v>
      </c>
      <c r="G101" s="22">
        <f ca="1">F101-F2</f>
        <v>250</v>
      </c>
    </row>
    <row r="102" spans="1:8" ht="25.5" x14ac:dyDescent="0.25">
      <c r="A102" s="4">
        <v>99</v>
      </c>
      <c r="B102" s="4" t="s">
        <v>155</v>
      </c>
      <c r="C102" s="2" t="s">
        <v>522</v>
      </c>
      <c r="D102" s="34" t="s">
        <v>395</v>
      </c>
      <c r="E102" s="40" t="s">
        <v>521</v>
      </c>
      <c r="F102" s="23">
        <v>46265</v>
      </c>
      <c r="G102" s="22">
        <f ca="1">F102-F2</f>
        <v>259</v>
      </c>
    </row>
    <row r="103" spans="1:8" ht="33.75" x14ac:dyDescent="0.25">
      <c r="A103" s="4">
        <v>100</v>
      </c>
      <c r="B103" s="5" t="s">
        <v>526</v>
      </c>
      <c r="C103" s="2" t="s">
        <v>522</v>
      </c>
      <c r="D103" s="34" t="s">
        <v>527</v>
      </c>
      <c r="E103" s="42" t="s">
        <v>127</v>
      </c>
      <c r="F103" s="23">
        <v>46022</v>
      </c>
      <c r="G103" s="22">
        <f ca="1">F103-F2</f>
        <v>16</v>
      </c>
      <c r="H103" s="26" t="s">
        <v>547</v>
      </c>
    </row>
    <row r="104" spans="1:8" ht="25.5" x14ac:dyDescent="0.25">
      <c r="A104" s="4">
        <v>101</v>
      </c>
      <c r="B104" s="4" t="s">
        <v>164</v>
      </c>
      <c r="C104" s="2" t="s">
        <v>129</v>
      </c>
      <c r="D104" s="35" t="s">
        <v>400</v>
      </c>
      <c r="E104" s="41" t="s">
        <v>530</v>
      </c>
      <c r="F104" s="23">
        <v>46310</v>
      </c>
      <c r="G104" s="22">
        <f ca="1">F104-F2</f>
        <v>304</v>
      </c>
    </row>
    <row r="105" spans="1:8" ht="48" x14ac:dyDescent="0.25">
      <c r="A105" s="4">
        <v>102</v>
      </c>
      <c r="B105" s="5" t="s">
        <v>534</v>
      </c>
      <c r="C105" s="2" t="s">
        <v>522</v>
      </c>
      <c r="D105" s="34" t="s">
        <v>535</v>
      </c>
      <c r="E105" s="42" t="s">
        <v>536</v>
      </c>
      <c r="F105" s="22" t="s">
        <v>544</v>
      </c>
      <c r="G105" s="22" t="s">
        <v>545</v>
      </c>
    </row>
    <row r="106" spans="1:8" ht="24" x14ac:dyDescent="0.25">
      <c r="A106" s="4">
        <v>103</v>
      </c>
      <c r="B106" s="4" t="s">
        <v>210</v>
      </c>
      <c r="C106" s="2" t="s">
        <v>172</v>
      </c>
      <c r="D106" s="34" t="s">
        <v>429</v>
      </c>
      <c r="E106" s="43">
        <v>46340</v>
      </c>
      <c r="F106" s="23">
        <v>46340</v>
      </c>
      <c r="G106" s="22">
        <f ca="1">F106-F2</f>
        <v>334</v>
      </c>
    </row>
    <row r="107" spans="1:8" ht="25.5" x14ac:dyDescent="0.25">
      <c r="A107" s="4">
        <v>104</v>
      </c>
      <c r="B107" s="5" t="s">
        <v>537</v>
      </c>
      <c r="C107" s="9" t="s">
        <v>538</v>
      </c>
      <c r="D107" s="34" t="s">
        <v>539</v>
      </c>
      <c r="E107" s="43">
        <v>46346</v>
      </c>
      <c r="F107" s="23">
        <v>46346</v>
      </c>
      <c r="G107" s="22">
        <f ca="1">F107-F2</f>
        <v>340</v>
      </c>
    </row>
  </sheetData>
  <autoFilter ref="A3:G107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39">
    <cfRule type="colorScale" priority="5">
      <colorScale>
        <cfvo type="num" val="30"/>
        <cfvo type="num" val="31"/>
        <color rgb="FFFF7128"/>
        <color theme="9" tint="0.59999389629810485"/>
      </colorScale>
    </cfRule>
    <cfRule type="colorScale" priority="6">
      <colorScale>
        <cfvo type="min"/>
        <cfvo type="max"/>
        <color theme="5" tint="0.39997558519241921"/>
        <color theme="9" tint="0.59999389629810485"/>
      </colorScale>
    </cfRule>
  </conditionalFormatting>
  <conditionalFormatting sqref="G54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76">
    <cfRule type="colorScale" priority="14">
      <colorScale>
        <cfvo type="min"/>
        <cfvo type="max"/>
        <color theme="5" tint="0.39997558519241921"/>
        <color theme="9" tint="0.59999389629810485"/>
      </colorScale>
    </cfRule>
  </conditionalFormatting>
  <conditionalFormatting sqref="G98 G103">
    <cfRule type="colorScale" priority="12">
      <colorScale>
        <cfvo type="min"/>
        <cfvo type="max"/>
        <color theme="5" tint="0.39997558519241921"/>
        <color theme="9" tint="0.59999389629810485"/>
      </colorScale>
    </cfRule>
  </conditionalFormatting>
  <conditionalFormatting sqref="G99:G102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4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6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6:G107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tabSelected="1" workbookViewId="0">
      <pane ySplit="2" topLeftCell="A3" activePane="bottomLeft" state="frozen"/>
      <selection pane="bottomLeft" activeCell="A10" sqref="A10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481</v>
      </c>
      <c r="B1" s="46"/>
      <c r="C1" s="46"/>
      <c r="D1" s="46"/>
      <c r="E1" s="46"/>
      <c r="F1" s="21">
        <f ca="1">TODAY()</f>
        <v>46006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543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318</v>
      </c>
      <c r="E3" s="28">
        <v>46275</v>
      </c>
      <c r="F3" s="22">
        <f ca="1">E3-F1</f>
        <v>269</v>
      </c>
    </row>
    <row r="4" spans="1:6" ht="38.25" x14ac:dyDescent="0.25">
      <c r="A4" s="4">
        <v>2</v>
      </c>
      <c r="B4" s="5" t="s">
        <v>493</v>
      </c>
      <c r="C4" s="5" t="s">
        <v>501</v>
      </c>
      <c r="D4" s="35" t="s">
        <v>497</v>
      </c>
      <c r="E4" s="12">
        <v>46171</v>
      </c>
      <c r="F4" s="22">
        <f ca="1">E4-F1</f>
        <v>165</v>
      </c>
    </row>
    <row r="5" spans="1:6" ht="38.25" x14ac:dyDescent="0.25">
      <c r="A5" s="4">
        <v>3</v>
      </c>
      <c r="B5" s="5" t="s">
        <v>494</v>
      </c>
      <c r="C5" s="5" t="s">
        <v>502</v>
      </c>
      <c r="D5" s="35" t="s">
        <v>498</v>
      </c>
      <c r="E5" s="12">
        <v>46081</v>
      </c>
      <c r="F5" s="22">
        <f ca="1">E5-F1</f>
        <v>75</v>
      </c>
    </row>
    <row r="6" spans="1:6" ht="60" x14ac:dyDescent="0.25">
      <c r="A6" s="4">
        <v>4</v>
      </c>
      <c r="B6" s="5" t="s">
        <v>496</v>
      </c>
      <c r="C6" s="5" t="s">
        <v>503</v>
      </c>
      <c r="D6" s="35" t="s">
        <v>499</v>
      </c>
      <c r="E6" s="12">
        <v>46061</v>
      </c>
      <c r="F6" s="22">
        <f ca="1">E6-F1</f>
        <v>55</v>
      </c>
    </row>
    <row r="7" spans="1:6" ht="38.25" x14ac:dyDescent="0.25">
      <c r="A7" s="4">
        <v>5</v>
      </c>
      <c r="B7" s="5" t="s">
        <v>531</v>
      </c>
      <c r="C7" s="5" t="s">
        <v>532</v>
      </c>
      <c r="D7" s="35" t="s">
        <v>500</v>
      </c>
      <c r="E7" s="12">
        <v>46340</v>
      </c>
      <c r="F7" s="22">
        <f ca="1">E7-F1</f>
        <v>334</v>
      </c>
    </row>
    <row r="8" spans="1:6" ht="60" x14ac:dyDescent="0.25">
      <c r="A8" s="4">
        <v>6</v>
      </c>
      <c r="B8" s="5" t="s">
        <v>495</v>
      </c>
      <c r="C8" s="5" t="s">
        <v>514</v>
      </c>
      <c r="D8" s="35" t="s">
        <v>515</v>
      </c>
      <c r="E8" s="12">
        <v>46258</v>
      </c>
      <c r="F8" s="22">
        <f ca="1">E8-F1</f>
        <v>252</v>
      </c>
    </row>
    <row r="9" spans="1:6" ht="38.25" x14ac:dyDescent="0.25">
      <c r="A9" s="4">
        <v>7</v>
      </c>
      <c r="B9" s="5" t="s">
        <v>549</v>
      </c>
      <c r="C9" s="5" t="s">
        <v>550</v>
      </c>
      <c r="D9" s="35" t="s">
        <v>551</v>
      </c>
      <c r="E9" s="12">
        <v>46370</v>
      </c>
      <c r="F9" s="22">
        <f ca="1">E9-F1</f>
        <v>364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F7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</cols>
  <sheetData>
    <row r="1" spans="1:6" x14ac:dyDescent="0.25">
      <c r="A1" s="46" t="s">
        <v>481</v>
      </c>
      <c r="B1" s="46"/>
      <c r="C1" s="46"/>
      <c r="D1" s="46"/>
      <c r="E1" s="46"/>
      <c r="F1" s="21">
        <f ca="1">TODAY()</f>
        <v>46006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543</v>
      </c>
    </row>
    <row r="3" spans="1:6" ht="38.25" x14ac:dyDescent="0.25">
      <c r="A3" s="4">
        <v>1</v>
      </c>
      <c r="B3" s="5" t="s">
        <v>483</v>
      </c>
      <c r="C3" s="9" t="s">
        <v>490</v>
      </c>
      <c r="D3" s="9" t="s">
        <v>484</v>
      </c>
      <c r="E3" s="12">
        <v>46105</v>
      </c>
      <c r="F3" s="22">
        <f ca="1">E3-F1</f>
        <v>99</v>
      </c>
    </row>
    <row r="4" spans="1:6" ht="38.25" x14ac:dyDescent="0.25">
      <c r="A4" s="6">
        <v>2</v>
      </c>
      <c r="B4" s="5" t="s">
        <v>485</v>
      </c>
      <c r="C4" s="9" t="s">
        <v>490</v>
      </c>
      <c r="D4" s="9" t="s">
        <v>486</v>
      </c>
      <c r="E4" s="12">
        <v>46355</v>
      </c>
      <c r="F4" s="22">
        <f ca="1">E4-F1</f>
        <v>349</v>
      </c>
    </row>
    <row r="5" spans="1:6" ht="38.25" x14ac:dyDescent="0.25">
      <c r="A5" s="4">
        <v>3</v>
      </c>
      <c r="B5" s="5" t="s">
        <v>533</v>
      </c>
      <c r="C5" s="9" t="s">
        <v>490</v>
      </c>
      <c r="D5" s="9" t="s">
        <v>491</v>
      </c>
      <c r="E5" s="12">
        <v>46330</v>
      </c>
      <c r="F5" s="22">
        <f ca="1">E5-F1</f>
        <v>324</v>
      </c>
    </row>
    <row r="6" spans="1:6" s="19" customFormat="1" ht="25.5" x14ac:dyDescent="0.25">
      <c r="A6" s="18">
        <v>4</v>
      </c>
      <c r="B6" s="15" t="s">
        <v>487</v>
      </c>
      <c r="C6" s="16" t="s">
        <v>490</v>
      </c>
      <c r="D6" s="16" t="s">
        <v>492</v>
      </c>
      <c r="E6" s="29">
        <v>46273</v>
      </c>
      <c r="F6" s="22">
        <f ca="1">E6-F1</f>
        <v>267</v>
      </c>
    </row>
    <row r="7" spans="1:6" ht="38.25" x14ac:dyDescent="0.25">
      <c r="A7" s="4">
        <v>5</v>
      </c>
      <c r="B7" s="5" t="s">
        <v>488</v>
      </c>
      <c r="C7" s="9" t="s">
        <v>490</v>
      </c>
      <c r="D7" s="9" t="s">
        <v>489</v>
      </c>
      <c r="E7" s="12">
        <v>46332</v>
      </c>
      <c r="F7" s="22">
        <f ca="1">E7-F1</f>
        <v>326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workbookViewId="0">
      <pane ySplit="2" topLeftCell="A9" activePane="bottomLeft" state="frozen"/>
      <selection pane="bottomLeft" activeCell="C20" sqref="C20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0" hidden="1" customWidth="1"/>
  </cols>
  <sheetData>
    <row r="1" spans="1:6" x14ac:dyDescent="0.25">
      <c r="A1" s="46" t="s">
        <v>481</v>
      </c>
      <c r="B1" s="46"/>
      <c r="C1" s="46"/>
      <c r="D1" s="46"/>
      <c r="E1" s="46"/>
      <c r="F1" s="21">
        <f ca="1">TODAY()</f>
        <v>46006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543</v>
      </c>
    </row>
    <row r="3" spans="1:6" x14ac:dyDescent="0.25">
      <c r="A3" s="4">
        <v>1</v>
      </c>
      <c r="B3" s="4" t="s">
        <v>269</v>
      </c>
      <c r="C3" s="9" t="s">
        <v>542</v>
      </c>
      <c r="D3" s="34" t="s">
        <v>456</v>
      </c>
      <c r="E3" s="40">
        <v>46357</v>
      </c>
      <c r="F3" s="22">
        <f ca="1">E3-F1</f>
        <v>351</v>
      </c>
    </row>
    <row r="4" spans="1:6" ht="36" x14ac:dyDescent="0.25">
      <c r="A4" s="4">
        <v>2</v>
      </c>
      <c r="B4" s="4" t="s">
        <v>270</v>
      </c>
      <c r="C4" s="9" t="s">
        <v>271</v>
      </c>
      <c r="D4" s="34" t="s">
        <v>457</v>
      </c>
      <c r="E4" s="41" t="s">
        <v>272</v>
      </c>
      <c r="F4" s="22"/>
    </row>
    <row r="5" spans="1:6" ht="25.5" x14ac:dyDescent="0.25">
      <c r="A5" s="4">
        <v>3</v>
      </c>
      <c r="B5" s="4" t="s">
        <v>273</v>
      </c>
      <c r="C5" s="9" t="s">
        <v>271</v>
      </c>
      <c r="D5" s="34" t="s">
        <v>458</v>
      </c>
      <c r="E5" s="42" t="s">
        <v>274</v>
      </c>
      <c r="F5" s="22"/>
    </row>
    <row r="6" spans="1:6" ht="24" x14ac:dyDescent="0.25">
      <c r="A6" s="4">
        <v>4</v>
      </c>
      <c r="B6" s="5" t="s">
        <v>459</v>
      </c>
      <c r="C6" s="9" t="s">
        <v>271</v>
      </c>
      <c r="D6" s="34" t="s">
        <v>460</v>
      </c>
      <c r="E6" s="42" t="s">
        <v>276</v>
      </c>
      <c r="F6" s="22"/>
    </row>
    <row r="7" spans="1:6" ht="25.5" x14ac:dyDescent="0.25">
      <c r="A7" s="4">
        <v>5</v>
      </c>
      <c r="B7" s="5" t="s">
        <v>277</v>
      </c>
      <c r="C7" s="9" t="s">
        <v>271</v>
      </c>
      <c r="D7" s="34" t="s">
        <v>461</v>
      </c>
      <c r="E7" s="41" t="s">
        <v>278</v>
      </c>
      <c r="F7" s="22"/>
    </row>
    <row r="8" spans="1:6" ht="24" x14ac:dyDescent="0.25">
      <c r="A8" s="4">
        <v>6</v>
      </c>
      <c r="B8" s="5" t="s">
        <v>279</v>
      </c>
      <c r="C8" s="9" t="s">
        <v>271</v>
      </c>
      <c r="D8" s="34" t="s">
        <v>462</v>
      </c>
      <c r="E8" s="41" t="s">
        <v>280</v>
      </c>
      <c r="F8" s="22"/>
    </row>
    <row r="9" spans="1:6" ht="24" x14ac:dyDescent="0.25">
      <c r="A9" s="4">
        <v>7</v>
      </c>
      <c r="B9" s="5" t="s">
        <v>281</v>
      </c>
      <c r="C9" s="9" t="s">
        <v>271</v>
      </c>
      <c r="D9" s="34" t="s">
        <v>463</v>
      </c>
      <c r="E9" s="41" t="s">
        <v>282</v>
      </c>
      <c r="F9" s="22"/>
    </row>
    <row r="10" spans="1:6" ht="24" x14ac:dyDescent="0.25">
      <c r="A10" s="4">
        <v>8</v>
      </c>
      <c r="B10" s="5" t="s">
        <v>283</v>
      </c>
      <c r="C10" s="9" t="s">
        <v>271</v>
      </c>
      <c r="D10" s="34" t="s">
        <v>464</v>
      </c>
      <c r="E10" s="41" t="s">
        <v>284</v>
      </c>
      <c r="F10" s="22"/>
    </row>
    <row r="11" spans="1:6" ht="25.5" x14ac:dyDescent="0.25">
      <c r="A11" s="4">
        <v>9</v>
      </c>
      <c r="B11" s="5" t="s">
        <v>285</v>
      </c>
      <c r="C11" s="9" t="s">
        <v>271</v>
      </c>
      <c r="D11" s="34" t="s">
        <v>465</v>
      </c>
      <c r="E11" s="41" t="s">
        <v>286</v>
      </c>
      <c r="F11" s="22"/>
    </row>
    <row r="12" spans="1:6" ht="25.5" x14ac:dyDescent="0.25">
      <c r="A12" s="4">
        <v>10</v>
      </c>
      <c r="B12" s="4" t="s">
        <v>149</v>
      </c>
      <c r="C12" s="9" t="s">
        <v>271</v>
      </c>
      <c r="D12" s="34" t="s">
        <v>466</v>
      </c>
      <c r="E12" s="41" t="s">
        <v>287</v>
      </c>
      <c r="F12" s="22"/>
    </row>
    <row r="13" spans="1:6" ht="25.5" x14ac:dyDescent="0.25">
      <c r="A13" s="4">
        <v>11</v>
      </c>
      <c r="B13" s="4" t="s">
        <v>58</v>
      </c>
      <c r="C13" s="9" t="s">
        <v>271</v>
      </c>
      <c r="D13" s="34" t="s">
        <v>381</v>
      </c>
      <c r="E13" s="40">
        <v>46022</v>
      </c>
      <c r="F13" s="22">
        <f ca="1">E13-F1</f>
        <v>16</v>
      </c>
    </row>
    <row r="14" spans="1:6" ht="36" x14ac:dyDescent="0.25">
      <c r="A14" s="4">
        <v>12</v>
      </c>
      <c r="B14" s="4" t="s">
        <v>288</v>
      </c>
      <c r="C14" s="9" t="s">
        <v>271</v>
      </c>
      <c r="D14" s="34" t="s">
        <v>467</v>
      </c>
      <c r="E14" s="41" t="s">
        <v>289</v>
      </c>
      <c r="F14" s="22"/>
    </row>
    <row r="15" spans="1:6" ht="36" x14ac:dyDescent="0.25">
      <c r="A15" s="4">
        <v>13</v>
      </c>
      <c r="B15" s="4" t="s">
        <v>96</v>
      </c>
      <c r="C15" s="9" t="s">
        <v>271</v>
      </c>
      <c r="D15" s="34" t="s">
        <v>468</v>
      </c>
      <c r="E15" s="41" t="s">
        <v>290</v>
      </c>
      <c r="F15" s="22"/>
    </row>
    <row r="16" spans="1:6" ht="24" x14ac:dyDescent="0.25">
      <c r="A16" s="4">
        <v>14</v>
      </c>
      <c r="B16" s="4" t="s">
        <v>291</v>
      </c>
      <c r="C16" s="9" t="s">
        <v>271</v>
      </c>
      <c r="D16" s="34" t="s">
        <v>469</v>
      </c>
      <c r="E16" s="41" t="s">
        <v>292</v>
      </c>
      <c r="F16" s="22"/>
    </row>
    <row r="17" spans="1:6" ht="25.5" x14ac:dyDescent="0.25">
      <c r="A17" s="4">
        <v>15</v>
      </c>
      <c r="B17" s="4" t="s">
        <v>293</v>
      </c>
      <c r="C17" s="9" t="s">
        <v>271</v>
      </c>
      <c r="D17" s="34" t="s">
        <v>470</v>
      </c>
      <c r="E17" s="40">
        <v>46042</v>
      </c>
      <c r="F17" s="22">
        <f ca="1">E17-F1</f>
        <v>36</v>
      </c>
    </row>
    <row r="18" spans="1:6" ht="36" x14ac:dyDescent="0.25">
      <c r="A18" s="4">
        <v>16</v>
      </c>
      <c r="B18" s="4" t="s">
        <v>294</v>
      </c>
      <c r="C18" s="9" t="s">
        <v>271</v>
      </c>
      <c r="D18" s="34" t="s">
        <v>471</v>
      </c>
      <c r="E18" s="41" t="s">
        <v>295</v>
      </c>
      <c r="F18" s="22"/>
    </row>
    <row r="19" spans="1:6" ht="36" x14ac:dyDescent="0.25">
      <c r="A19" s="4">
        <v>17</v>
      </c>
      <c r="B19" s="4" t="s">
        <v>296</v>
      </c>
      <c r="C19" s="9" t="s">
        <v>271</v>
      </c>
      <c r="D19" s="34" t="s">
        <v>472</v>
      </c>
      <c r="E19" s="41" t="s">
        <v>297</v>
      </c>
      <c r="F19" s="22"/>
    </row>
    <row r="20" spans="1:6" ht="36" x14ac:dyDescent="0.25">
      <c r="A20" s="4">
        <v>18</v>
      </c>
      <c r="B20" s="4" t="s">
        <v>277</v>
      </c>
      <c r="C20" s="9" t="s">
        <v>271</v>
      </c>
      <c r="D20" s="34" t="s">
        <v>472</v>
      </c>
      <c r="E20" s="41" t="s">
        <v>298</v>
      </c>
      <c r="F20" s="22"/>
    </row>
    <row r="21" spans="1:6" ht="25.5" x14ac:dyDescent="0.25">
      <c r="A21" s="4">
        <v>19</v>
      </c>
      <c r="B21" s="5" t="s">
        <v>508</v>
      </c>
      <c r="C21" s="9" t="s">
        <v>271</v>
      </c>
      <c r="D21" s="34" t="s">
        <v>509</v>
      </c>
      <c r="E21" s="43">
        <v>46183</v>
      </c>
      <c r="F21" s="22">
        <f ca="1">E21-F1</f>
        <v>177</v>
      </c>
    </row>
    <row r="22" spans="1:6" ht="24" x14ac:dyDescent="0.25">
      <c r="A22" s="4">
        <v>20</v>
      </c>
      <c r="B22" s="5" t="s">
        <v>275</v>
      </c>
      <c r="C22" s="9" t="s">
        <v>271</v>
      </c>
      <c r="D22" s="34" t="s">
        <v>504</v>
      </c>
      <c r="E22" s="43">
        <v>46126</v>
      </c>
      <c r="F22" s="22">
        <f ca="1">E22-F1</f>
        <v>120</v>
      </c>
    </row>
    <row r="23" spans="1:6" ht="25.5" x14ac:dyDescent="0.25">
      <c r="A23" s="4">
        <v>21</v>
      </c>
      <c r="B23" s="4" t="s">
        <v>516</v>
      </c>
      <c r="C23" s="9" t="s">
        <v>271</v>
      </c>
      <c r="D23" s="34" t="s">
        <v>517</v>
      </c>
      <c r="E23" s="40">
        <v>46246</v>
      </c>
      <c r="F23" s="22">
        <f ca="1">E23-F1</f>
        <v>240</v>
      </c>
    </row>
  </sheetData>
  <autoFilter ref="A2:F2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F29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16384" width="9.140625" style="32"/>
  </cols>
  <sheetData>
    <row r="1" spans="1:6" x14ac:dyDescent="0.25">
      <c r="A1" s="48" t="s">
        <v>481</v>
      </c>
      <c r="B1" s="48"/>
      <c r="C1" s="48"/>
      <c r="D1" s="48"/>
      <c r="E1" s="48"/>
      <c r="F1" s="21">
        <f ca="1">TODAY()</f>
        <v>46006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543</v>
      </c>
    </row>
    <row r="3" spans="1:6" ht="38.25" x14ac:dyDescent="0.25">
      <c r="A3" s="20">
        <v>1</v>
      </c>
      <c r="B3" s="4" t="s">
        <v>222</v>
      </c>
      <c r="C3" s="4" t="s">
        <v>223</v>
      </c>
      <c r="D3" s="34" t="s">
        <v>434</v>
      </c>
      <c r="E3" s="13">
        <v>46119</v>
      </c>
      <c r="F3" s="22">
        <f ca="1">E3-F1</f>
        <v>113</v>
      </c>
    </row>
    <row r="4" spans="1:6" ht="36" x14ac:dyDescent="0.25">
      <c r="A4" s="20">
        <v>2</v>
      </c>
      <c r="B4" s="4" t="s">
        <v>224</v>
      </c>
      <c r="C4" s="4" t="s">
        <v>223</v>
      </c>
      <c r="D4" s="35" t="s">
        <v>548</v>
      </c>
      <c r="E4" s="13">
        <v>46326</v>
      </c>
      <c r="F4" s="22">
        <f ca="1">E4-F1</f>
        <v>320</v>
      </c>
    </row>
    <row r="5" spans="1:6" ht="63.75" x14ac:dyDescent="0.25">
      <c r="A5" s="20">
        <v>3</v>
      </c>
      <c r="B5" s="5" t="s">
        <v>435</v>
      </c>
      <c r="C5" s="5" t="s">
        <v>436</v>
      </c>
      <c r="D5" s="34" t="s">
        <v>437</v>
      </c>
      <c r="E5" s="4" t="s">
        <v>225</v>
      </c>
      <c r="F5" s="22" t="s">
        <v>545</v>
      </c>
    </row>
    <row r="6" spans="1:6" ht="38.25" x14ac:dyDescent="0.25">
      <c r="A6" s="20">
        <v>4</v>
      </c>
      <c r="B6" s="5" t="s">
        <v>226</v>
      </c>
      <c r="C6" s="5" t="s">
        <v>227</v>
      </c>
      <c r="D6" s="34" t="s">
        <v>438</v>
      </c>
      <c r="E6" s="5" t="s">
        <v>228</v>
      </c>
      <c r="F6" s="22" t="s">
        <v>545</v>
      </c>
    </row>
    <row r="7" spans="1:6" ht="38.25" x14ac:dyDescent="0.25">
      <c r="A7" s="20">
        <v>5</v>
      </c>
      <c r="B7" s="5" t="s">
        <v>229</v>
      </c>
      <c r="C7" s="5" t="s">
        <v>81</v>
      </c>
      <c r="D7" s="34" t="s">
        <v>439</v>
      </c>
      <c r="E7" s="5" t="s">
        <v>230</v>
      </c>
      <c r="F7" s="22" t="s">
        <v>545</v>
      </c>
    </row>
    <row r="8" spans="1:6" ht="38.25" x14ac:dyDescent="0.25">
      <c r="A8" s="20">
        <v>6</v>
      </c>
      <c r="B8" s="5" t="s">
        <v>231</v>
      </c>
      <c r="C8" s="5" t="s">
        <v>232</v>
      </c>
      <c r="D8" s="34" t="s">
        <v>440</v>
      </c>
      <c r="E8" s="5" t="s">
        <v>233</v>
      </c>
      <c r="F8" s="22" t="s">
        <v>545</v>
      </c>
    </row>
    <row r="9" spans="1:6" ht="38.25" x14ac:dyDescent="0.25">
      <c r="A9" s="20">
        <v>7</v>
      </c>
      <c r="B9" s="5" t="s">
        <v>234</v>
      </c>
      <c r="C9" s="5" t="s">
        <v>235</v>
      </c>
      <c r="D9" s="34" t="s">
        <v>441</v>
      </c>
      <c r="E9" s="5" t="s">
        <v>236</v>
      </c>
      <c r="F9" s="22" t="s">
        <v>545</v>
      </c>
    </row>
    <row r="10" spans="1:6" ht="38.25" x14ac:dyDescent="0.25">
      <c r="A10" s="20">
        <v>8</v>
      </c>
      <c r="B10" s="5" t="s">
        <v>237</v>
      </c>
      <c r="C10" s="5" t="s">
        <v>81</v>
      </c>
      <c r="D10" s="34" t="s">
        <v>442</v>
      </c>
      <c r="E10" s="5" t="s">
        <v>238</v>
      </c>
      <c r="F10" s="22" t="s">
        <v>545</v>
      </c>
    </row>
    <row r="11" spans="1:6" ht="38.25" x14ac:dyDescent="0.25">
      <c r="A11" s="20">
        <v>9</v>
      </c>
      <c r="B11" s="5" t="s">
        <v>239</v>
      </c>
      <c r="C11" s="5" t="s">
        <v>240</v>
      </c>
      <c r="D11" s="34" t="s">
        <v>443</v>
      </c>
      <c r="E11" s="5" t="s">
        <v>241</v>
      </c>
      <c r="F11" s="22" t="s">
        <v>545</v>
      </c>
    </row>
    <row r="12" spans="1:6" ht="63.75" x14ac:dyDescent="0.25">
      <c r="A12" s="20">
        <v>10</v>
      </c>
      <c r="B12" s="5" t="s">
        <v>242</v>
      </c>
      <c r="C12" s="5" t="s">
        <v>81</v>
      </c>
      <c r="D12" s="34" t="s">
        <v>444</v>
      </c>
      <c r="E12" s="5" t="s">
        <v>243</v>
      </c>
      <c r="F12" s="22" t="s">
        <v>545</v>
      </c>
    </row>
    <row r="13" spans="1:6" ht="38.25" x14ac:dyDescent="0.25">
      <c r="A13" s="20">
        <v>11</v>
      </c>
      <c r="B13" s="5" t="s">
        <v>242</v>
      </c>
      <c r="C13" s="5" t="s">
        <v>81</v>
      </c>
      <c r="D13" s="34" t="s">
        <v>444</v>
      </c>
      <c r="E13" s="5" t="s">
        <v>244</v>
      </c>
      <c r="F13" s="22" t="s">
        <v>545</v>
      </c>
    </row>
    <row r="14" spans="1:6" ht="25.5" x14ac:dyDescent="0.25">
      <c r="A14" s="20">
        <v>13</v>
      </c>
      <c r="B14" s="5" t="s">
        <v>245</v>
      </c>
      <c r="C14" s="5" t="s">
        <v>246</v>
      </c>
      <c r="D14" s="34" t="s">
        <v>445</v>
      </c>
      <c r="E14" s="5" t="s">
        <v>247</v>
      </c>
      <c r="F14" s="22" t="s">
        <v>545</v>
      </c>
    </row>
    <row r="15" spans="1:6" ht="38.25" x14ac:dyDescent="0.25">
      <c r="A15" s="20">
        <v>14</v>
      </c>
      <c r="B15" s="5" t="s">
        <v>248</v>
      </c>
      <c r="C15" s="5" t="s">
        <v>232</v>
      </c>
      <c r="D15" s="34" t="s">
        <v>446</v>
      </c>
      <c r="E15" s="5" t="s">
        <v>249</v>
      </c>
      <c r="F15" s="22" t="s">
        <v>545</v>
      </c>
    </row>
    <row r="16" spans="1:6" ht="38.25" x14ac:dyDescent="0.25">
      <c r="A16" s="20">
        <v>15</v>
      </c>
      <c r="B16" s="5" t="s">
        <v>250</v>
      </c>
      <c r="C16" s="5" t="s">
        <v>81</v>
      </c>
      <c r="D16" s="34" t="s">
        <v>482</v>
      </c>
      <c r="E16" s="5" t="s">
        <v>251</v>
      </c>
      <c r="F16" s="22" t="s">
        <v>545</v>
      </c>
    </row>
    <row r="17" spans="1:6" ht="51" x14ac:dyDescent="0.25">
      <c r="A17" s="20">
        <v>16</v>
      </c>
      <c r="B17" s="5" t="s">
        <v>252</v>
      </c>
      <c r="C17" s="5" t="s">
        <v>81</v>
      </c>
      <c r="D17" s="34" t="s">
        <v>447</v>
      </c>
      <c r="E17" s="5" t="s">
        <v>253</v>
      </c>
      <c r="F17" s="22" t="s">
        <v>545</v>
      </c>
    </row>
    <row r="18" spans="1:6" ht="38.25" x14ac:dyDescent="0.25">
      <c r="A18" s="20">
        <v>17</v>
      </c>
      <c r="B18" s="5" t="s">
        <v>254</v>
      </c>
      <c r="C18" s="5" t="s">
        <v>81</v>
      </c>
      <c r="D18" s="34" t="s">
        <v>448</v>
      </c>
      <c r="E18" s="5" t="s">
        <v>255</v>
      </c>
      <c r="F18" s="22" t="s">
        <v>545</v>
      </c>
    </row>
    <row r="19" spans="1:6" ht="38.25" x14ac:dyDescent="0.25">
      <c r="A19" s="20">
        <v>18</v>
      </c>
      <c r="B19" s="5" t="s">
        <v>256</v>
      </c>
      <c r="C19" s="5" t="s">
        <v>81</v>
      </c>
      <c r="D19" s="34" t="s">
        <v>449</v>
      </c>
      <c r="E19" s="5" t="s">
        <v>257</v>
      </c>
      <c r="F19" s="22" t="s">
        <v>545</v>
      </c>
    </row>
    <row r="20" spans="1:6" ht="38.25" x14ac:dyDescent="0.25">
      <c r="A20" s="20">
        <v>19</v>
      </c>
      <c r="B20" s="5" t="s">
        <v>258</v>
      </c>
      <c r="C20" s="5" t="s">
        <v>81</v>
      </c>
      <c r="D20" s="34" t="s">
        <v>450</v>
      </c>
      <c r="E20" s="5" t="s">
        <v>259</v>
      </c>
      <c r="F20" s="22" t="s">
        <v>545</v>
      </c>
    </row>
    <row r="21" spans="1:6" ht="38.25" x14ac:dyDescent="0.25">
      <c r="A21" s="20">
        <v>20</v>
      </c>
      <c r="B21" s="5" t="s">
        <v>260</v>
      </c>
      <c r="C21" s="5" t="s">
        <v>81</v>
      </c>
      <c r="D21" s="34" t="s">
        <v>451</v>
      </c>
      <c r="E21" s="5" t="s">
        <v>261</v>
      </c>
      <c r="F21" s="22" t="s">
        <v>545</v>
      </c>
    </row>
    <row r="22" spans="1:6" ht="51" x14ac:dyDescent="0.25">
      <c r="A22" s="20">
        <v>21</v>
      </c>
      <c r="B22" s="5" t="s">
        <v>262</v>
      </c>
      <c r="C22" s="5" t="s">
        <v>81</v>
      </c>
      <c r="D22" s="34" t="s">
        <v>452</v>
      </c>
      <c r="E22" s="5" t="s">
        <v>263</v>
      </c>
      <c r="F22" s="22" t="s">
        <v>545</v>
      </c>
    </row>
    <row r="23" spans="1:6" ht="25.5" x14ac:dyDescent="0.25">
      <c r="A23" s="20">
        <v>22</v>
      </c>
      <c r="B23" s="5" t="s">
        <v>264</v>
      </c>
      <c r="C23" s="5" t="s">
        <v>265</v>
      </c>
      <c r="D23" s="34" t="s">
        <v>453</v>
      </c>
      <c r="E23" s="12">
        <v>46048</v>
      </c>
      <c r="F23" s="22">
        <f ca="1">E23-F1</f>
        <v>42</v>
      </c>
    </row>
    <row r="24" spans="1:6" ht="24" x14ac:dyDescent="0.25">
      <c r="A24" s="20">
        <v>23</v>
      </c>
      <c r="B24" s="5" t="s">
        <v>266</v>
      </c>
      <c r="C24" s="5" t="s">
        <v>81</v>
      </c>
      <c r="D24" s="34" t="s">
        <v>454</v>
      </c>
      <c r="E24" s="12">
        <v>46073</v>
      </c>
      <c r="F24" s="22">
        <f ca="1">E24-F1</f>
        <v>67</v>
      </c>
    </row>
    <row r="25" spans="1:6" ht="38.25" x14ac:dyDescent="0.25">
      <c r="A25" s="20">
        <v>24</v>
      </c>
      <c r="B25" s="5" t="s">
        <v>267</v>
      </c>
      <c r="C25" s="5" t="s">
        <v>81</v>
      </c>
      <c r="D25" s="34" t="s">
        <v>455</v>
      </c>
      <c r="E25" s="5" t="s">
        <v>268</v>
      </c>
      <c r="F25" s="22" t="s">
        <v>545</v>
      </c>
    </row>
    <row r="26" spans="1:6" ht="38.25" x14ac:dyDescent="0.25">
      <c r="A26" s="20">
        <v>25</v>
      </c>
      <c r="B26" s="4" t="s">
        <v>80</v>
      </c>
      <c r="C26" s="4" t="s">
        <v>81</v>
      </c>
      <c r="D26" s="35" t="s">
        <v>356</v>
      </c>
      <c r="E26" s="4" t="s">
        <v>82</v>
      </c>
      <c r="F26" s="22" t="s">
        <v>545</v>
      </c>
    </row>
    <row r="27" spans="1:6" ht="24" x14ac:dyDescent="0.25">
      <c r="A27" s="20">
        <v>26</v>
      </c>
      <c r="B27" s="5" t="s">
        <v>518</v>
      </c>
      <c r="C27" s="4" t="s">
        <v>81</v>
      </c>
      <c r="D27" s="35" t="s">
        <v>519</v>
      </c>
      <c r="E27" s="13">
        <v>46246</v>
      </c>
      <c r="F27" s="22">
        <f ca="1">E27-F1</f>
        <v>240</v>
      </c>
    </row>
    <row r="28" spans="1:6" ht="38.25" x14ac:dyDescent="0.25">
      <c r="A28" s="20">
        <v>27</v>
      </c>
      <c r="B28" s="5" t="s">
        <v>523</v>
      </c>
      <c r="C28" s="4" t="s">
        <v>81</v>
      </c>
      <c r="D28" s="34" t="s">
        <v>525</v>
      </c>
      <c r="E28" s="31" t="s">
        <v>524</v>
      </c>
      <c r="F28" s="22" t="s">
        <v>545</v>
      </c>
    </row>
    <row r="29" spans="1:6" ht="24" x14ac:dyDescent="0.25">
      <c r="A29" s="20">
        <v>28</v>
      </c>
      <c r="B29" s="5" t="s">
        <v>528</v>
      </c>
      <c r="C29" s="4" t="s">
        <v>81</v>
      </c>
      <c r="D29" s="34" t="s">
        <v>529</v>
      </c>
      <c r="E29" s="30">
        <v>46247</v>
      </c>
      <c r="F29" s="22">
        <f ca="1">E29-F1</f>
        <v>241</v>
      </c>
    </row>
  </sheetData>
  <autoFilter ref="A2:F29" xr:uid="{A42E441E-CE56-4221-9604-D14B7925A49E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G9" sqref="G9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481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299</v>
      </c>
      <c r="C3" s="9" t="s">
        <v>473</v>
      </c>
      <c r="D3" s="9" t="s">
        <v>474</v>
      </c>
      <c r="E3" s="5" t="s">
        <v>300</v>
      </c>
    </row>
    <row r="4" spans="1:5" ht="38.25" x14ac:dyDescent="0.25">
      <c r="A4" s="20">
        <v>2</v>
      </c>
      <c r="B4" s="4" t="s">
        <v>302</v>
      </c>
      <c r="C4" s="9" t="s">
        <v>301</v>
      </c>
      <c r="D4" s="9" t="s">
        <v>475</v>
      </c>
      <c r="E4" s="4" t="s">
        <v>303</v>
      </c>
    </row>
    <row r="5" spans="1:5" ht="38.25" x14ac:dyDescent="0.25">
      <c r="A5" s="20">
        <v>3</v>
      </c>
      <c r="B5" s="4" t="s">
        <v>304</v>
      </c>
      <c r="C5" s="9" t="s">
        <v>305</v>
      </c>
      <c r="D5" s="9" t="s">
        <v>476</v>
      </c>
      <c r="E5" s="4" t="s">
        <v>306</v>
      </c>
    </row>
    <row r="6" spans="1:5" ht="38.25" x14ac:dyDescent="0.25">
      <c r="A6" s="20">
        <v>4</v>
      </c>
      <c r="B6" s="4" t="s">
        <v>307</v>
      </c>
      <c r="C6" s="9" t="s">
        <v>308</v>
      </c>
      <c r="D6" s="9" t="s">
        <v>477</v>
      </c>
      <c r="E6" s="4" t="s">
        <v>309</v>
      </c>
    </row>
    <row r="7" spans="1:5" ht="38.25" x14ac:dyDescent="0.25">
      <c r="A7" s="20">
        <v>5</v>
      </c>
      <c r="B7" s="4" t="s">
        <v>310</v>
      </c>
      <c r="C7" s="9" t="s">
        <v>301</v>
      </c>
      <c r="D7" s="9" t="s">
        <v>478</v>
      </c>
      <c r="E7" s="4" t="s">
        <v>311</v>
      </c>
    </row>
    <row r="8" spans="1:5" ht="38.25" x14ac:dyDescent="0.25">
      <c r="A8" s="20">
        <v>6</v>
      </c>
      <c r="B8" s="4" t="s">
        <v>312</v>
      </c>
      <c r="C8" s="9" t="s">
        <v>313</v>
      </c>
      <c r="D8" s="9" t="s">
        <v>479</v>
      </c>
      <c r="E8" s="4" t="s">
        <v>314</v>
      </c>
    </row>
    <row r="9" spans="1:5" ht="51" x14ac:dyDescent="0.25">
      <c r="A9" s="20">
        <v>7</v>
      </c>
      <c r="B9" s="4" t="s">
        <v>315</v>
      </c>
      <c r="C9" s="9" t="s">
        <v>301</v>
      </c>
      <c r="D9" s="9" t="s">
        <v>480</v>
      </c>
      <c r="E9" s="4" t="s">
        <v>316</v>
      </c>
    </row>
    <row r="10" spans="1:5" x14ac:dyDescent="0.25">
      <c r="A10" s="2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USER</cp:lastModifiedBy>
  <dcterms:created xsi:type="dcterms:W3CDTF">2015-06-05T18:19:34Z</dcterms:created>
  <dcterms:modified xsi:type="dcterms:W3CDTF">2025-12-15T11:02:06Z</dcterms:modified>
</cp:coreProperties>
</file>